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<sst xmlns="http://schemas.openxmlformats.org/spreadsheetml/2006/main" count="46" uniqueCount="46">
  <si>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</si>
  <si>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UXB020</t>
  </si>
  <si>
    <t xml:space="preserve">m</t>
  </si>
  <si>
    <t xml:space="preserve">Cordón prefabricado de hormigón.</t>
  </si>
  <si>
    <r>
      <rPr>
        <sz val="8.25"/>
        <color rgb="FF000000"/>
        <rFont val="Arial"/>
        <family val="2"/>
      </rPr>
      <t xml:space="preserve">Cordón - Recto - MC - A1 (20x14) - B- H - S(R-3,5) -, colocado sobre base de hormigón masivo (H-20, clase de exposición ambiental A1, tamaño máximo del agregado 19,0 mm, consistencia plástica) de 20 cm de espesor y rejuntado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</si>
  <si>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</si>
  <si>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</si>
  <si>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</si>
  <si>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</si>
  <si>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</si>
  <si>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</si>
  <si>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</si>
  <si>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</si>
  <si>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</si>
  <si>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</si>
  <si>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</si>
  <si>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</si>
  <si>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</si>
  <si>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</si>
  <si>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</si>
  <si>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</si>
  <si>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</si>
  <si>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</si>
  <si>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</si>
  <si>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mt18jbg010aa</t>
  </si>
  <si>
    <t xml:space="preserve">Ud</t>
  </si>
  <si>
    <t xml:space="preserve">Cordón recto de hormigón, monocapa, con sección normalizada peatonal A1 (20x14) cm, clase climática B (absorción &lt;=6%), clase resistente a la abrasión H (huella &lt;=23 mm) y clase resistente a flexión S (R-3,5 N/mm²), de 50 cm de longitud.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</si>
  <si>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</si>
  <si>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</si>
  <si>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</si>
  <si>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</si>
  <si>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</si>
  <si>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</si>
  <si>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</si>
  <si>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</si>
  <si>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</si>
  <si>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</si>
  <si>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</si>
  <si>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</si>
  <si>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</si>
  <si>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</si>
  <si>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</si>
  <si>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</si>
  <si>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</si>
  <si>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$ 2.011,53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</si>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</sst>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69.19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0.082</v>
      </c>
      <c r="F10" s="12">
        <v>3199.4</v>
      </c>
      <c r="G10" s="12">
        <f ca="1">ROUND(INDIRECT(ADDRESS(ROW()+(0), COLUMN()+(-2), 1))*INDIRECT(ADDRESS(ROW()+(0), COLUMN()+(-1), 1)), 2)</f>
        <v>262.35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25.22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0.007</v>
      </c>
      <c r="F12" s="12">
        <v>283.7</v>
      </c>
      <c r="G12" s="12">
        <f ca="1">ROUND(INDIRECT(ADDRESS(ROW()+(0), COLUMN()+(-2), 1))*INDIRECT(ADDRESS(ROW()+(0), COLUMN()+(-1), 1)), 2)</f>
        <v>1.99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4.84</v>
      </c>
      <c r="G13" s="12">
        <f ca="1">ROUND(INDIRECT(ADDRESS(ROW()+(0), COLUMN()+(-2), 1))*INDIRECT(ADDRESS(ROW()+(0), COLUMN()+(-1), 1)), 2)</f>
        <v>4.84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2.1</v>
      </c>
      <c r="F14" s="14">
        <v>40.13</v>
      </c>
      <c r="G14" s="14">
        <f ca="1">ROUND(INDIRECT(ADDRESS(ROW()+(0), COLUMN()+(-2), 1))*INDIRECT(ADDRESS(ROW()+(0), COLUMN()+(-1), 1)), 2)</f>
        <v>84.27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353.6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0.006</v>
      </c>
      <c r="F17" s="14">
        <v>2426.58</v>
      </c>
      <c r="G17" s="14">
        <f ca="1">ROUND(INDIRECT(ADDRESS(ROW()+(0), COLUMN()+(-2), 1))*INDIRECT(ADDRESS(ROW()+(0), COLUMN()+(-1), 1)), 2)</f>
        <v>14.56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14.56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0.346</v>
      </c>
      <c r="F20" s="12">
        <v>33952.7</v>
      </c>
      <c r="G20" s="12">
        <f ca="1">ROUND(INDIRECT(ADDRESS(ROW()+(0), COLUMN()+(-2), 1))*INDIRECT(ADDRESS(ROW()+(0), COLUMN()+(-1), 1)), 2)</f>
        <v>11747.6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0.386</v>
      </c>
      <c r="F21" s="14">
        <v>25378.9</v>
      </c>
      <c r="G21" s="14">
        <f ca="1">ROUND(INDIRECT(ADDRESS(ROW()+(0), COLUMN()+(-2), 1))*INDIRECT(ADDRESS(ROW()+(0), COLUMN()+(-1), 1)), 2)</f>
        <v>9796.27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21543.9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21912</v>
      </c>
      <c r="G24" s="14">
        <f ca="1">ROUND(INDIRECT(ADDRESS(ROW()+(0), COLUMN()+(-2), 1))*INDIRECT(ADDRESS(ROW()+(0), COLUMN()+(-1), 1))/100, 2)</f>
        <v>438.24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22350.3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