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<sst xmlns="http://schemas.openxmlformats.org/spreadsheetml/2006/main" count="40" uniqueCount="40">
  <si>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</si>
  <si>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</si>
  <si>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</si>
  <si>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</si>
  <si>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750 usuarios (H.E.), carga media de materia orgánica contaminante (DBO5) de 45 kg/día y caudal máximo de agua depurada de 112500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</si>
  <si>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</si>
  <si>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</si>
  <si>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</si>
  <si>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</si>
  <si>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</si>
  <si>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</si>
  <si>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</si>
  <si>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mt46edb010t</t>
  </si>
  <si>
    <t xml:space="preserve">Ud</t>
  </si>
  <si>
    <t xml:space="preserve">Estación depuradora biológica de aguas residuales, tecnología VFL, capacidad para 750 usuarios (H.E.), carga media de materia orgánica contaminante (DBO5) de 45 kg/día y caudal máximo de agua depurada de 112500 litros/día, equipada con una estación de bombeo, tres reactores biológicos tipo AT, tres compresores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</si>
  <si>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</si>
  <si>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</si>
  <si>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</si>
  <si>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</si>
  <si>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</si>
  <si>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</si>
  <si>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</si>
  <si>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</si>
  <si>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</si>
  <si>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</si>
  <si>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</si>
  <si>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</si>
  <si>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</si>
  <si>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</si>
  <si>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</si>
  <si>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</si>
  <si>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</si>
  <si>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</si>
  <si>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</si>
  <si>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</si>
  <si>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</si>
  <si>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</si>
  <si>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</si>
  <si>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$ 756.720,69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</si>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</sst>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1.77507e+006</v>
      </c>
      <c r="H10" s="14">
        <f ca="1">ROUND(INDIRECT(ADDRESS(ROW()+(0), COLUMN()+(-2), 1))*INDIRECT(ADDRESS(ROW()+(0), COLUMN()+(-1), 1)), 2)</f>
        <v>1.77507e+006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1.77507e+006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3.478</v>
      </c>
      <c r="G13" s="14">
        <v>1111.62</v>
      </c>
      <c r="H13" s="14">
        <f ca="1">ROUND(INDIRECT(ADDRESS(ROW()+(0), COLUMN()+(-2), 1))*INDIRECT(ADDRESS(ROW()+(0), COLUMN()+(-1), 1)), 2)</f>
        <v>3866.21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3866.21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36.287</v>
      </c>
      <c r="G16" s="13">
        <v>457.6</v>
      </c>
      <c r="H16" s="13">
        <f ca="1">ROUND(INDIRECT(ADDRESS(ROW()+(0), COLUMN()+(-2), 1))*INDIRECT(ADDRESS(ROW()+(0), COLUMN()+(-1), 1)), 2)</f>
        <v>16604.9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36.287</v>
      </c>
      <c r="G17" s="13">
        <v>331.2</v>
      </c>
      <c r="H17" s="13">
        <f ca="1">ROUND(INDIRECT(ADDRESS(ROW()+(0), COLUMN()+(-2), 1))*INDIRECT(ADDRESS(ROW()+(0), COLUMN()+(-1), 1)), 2)</f>
        <v>12018.3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2.419</v>
      </c>
      <c r="G18" s="13">
        <v>457.6</v>
      </c>
      <c r="H18" s="13">
        <f ca="1">ROUND(INDIRECT(ADDRESS(ROW()+(0), COLUMN()+(-2), 1))*INDIRECT(ADDRESS(ROW()+(0), COLUMN()+(-1), 1)), 2)</f>
        <v>1106.93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2.419</v>
      </c>
      <c r="G19" s="14">
        <v>331.2</v>
      </c>
      <c r="H19" s="14">
        <f ca="1">ROUND(INDIRECT(ADDRESS(ROW()+(0), COLUMN()+(-2), 1))*INDIRECT(ADDRESS(ROW()+(0), COLUMN()+(-1), 1)), 2)</f>
        <v>801.17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30531.3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1.80947e+006</v>
      </c>
      <c r="H22" s="14">
        <f ca="1">ROUND(INDIRECT(ADDRESS(ROW()+(0), COLUMN()+(-2), 1))*INDIRECT(ADDRESS(ROW()+(0), COLUMN()+(-1), 1))/100, 2)</f>
        <v>36189.4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1.84566e+006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