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<sst xmlns="http://schemas.openxmlformats.org/spreadsheetml/2006/main" count="40" uniqueCount="40">
  <si>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</si>
  <si>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</si>
  <si>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</si>
  <si>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</si>
  <si>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70 a 200 usuarios (H.E.), carga media de materia orgánica contaminante (DBO5) de 12 kg/día y caudal máximo de agua depurada de 27000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</si>
  <si>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</si>
  <si>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</si>
  <si>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</si>
  <si>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</si>
  <si>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</si>
  <si>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</si>
  <si>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</si>
  <si>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mt46edb010n</t>
  </si>
  <si>
    <t xml:space="preserve">Ud</t>
  </si>
  <si>
    <t xml:space="preserve">Estación depuradora biológica de aguas residuales, tecnología VFL, capacidad para 70 a 200 usuarios (H.E.), carga media de materia orgánica contaminante (DBO5) de 12 kg/día y caudal máximo de agua depurada de 27000 litros/día, equipada con una estación de bombeo, un reactor biológico tipo AT, un compresor y un depósito de fangos.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</si>
  <si>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</si>
  <si>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</si>
  <si>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</si>
  <si>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</si>
  <si>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</si>
  <si>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</si>
  <si>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</si>
  <si>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</si>
  <si>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</si>
  <si>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</si>
  <si>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</si>
  <si>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</si>
  <si>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</si>
  <si>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</si>
  <si>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</si>
  <si>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</si>
  <si>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</si>
  <si>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</si>
  <si>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</si>
  <si>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</si>
  <si>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</si>
  <si>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</si>
  <si>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</si>
  <si>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$ 183.787,44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</si>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</sst>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34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426735</v>
      </c>
      <c r="H10" s="14">
        <f ca="1">ROUND(INDIRECT(ADDRESS(ROW()+(0), COLUMN()+(-2), 1))*INDIRECT(ADDRESS(ROW()+(0), COLUMN()+(-1), 1)), 2)</f>
        <v>426735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426735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1111.62</v>
      </c>
      <c r="H13" s="14">
        <f ca="1">ROUND(INDIRECT(ADDRESS(ROW()+(0), COLUMN()+(-2), 1))*INDIRECT(ADDRESS(ROW()+(0), COLUMN()+(-1), 1)), 2)</f>
        <v>1288.37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1288.37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12.096</v>
      </c>
      <c r="G16" s="13">
        <v>457.6</v>
      </c>
      <c r="H16" s="13">
        <f ca="1">ROUND(INDIRECT(ADDRESS(ROW()+(0), COLUMN()+(-2), 1))*INDIRECT(ADDRESS(ROW()+(0), COLUMN()+(-1), 1)), 2)</f>
        <v>5535.13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12.096</v>
      </c>
      <c r="G17" s="13">
        <v>331.2</v>
      </c>
      <c r="H17" s="13">
        <f ca="1">ROUND(INDIRECT(ADDRESS(ROW()+(0), COLUMN()+(-2), 1))*INDIRECT(ADDRESS(ROW()+(0), COLUMN()+(-1), 1)), 2)</f>
        <v>4006.2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2.419</v>
      </c>
      <c r="G18" s="13">
        <v>457.6</v>
      </c>
      <c r="H18" s="13">
        <f ca="1">ROUND(INDIRECT(ADDRESS(ROW()+(0), COLUMN()+(-2), 1))*INDIRECT(ADDRESS(ROW()+(0), COLUMN()+(-1), 1)), 2)</f>
        <v>1106.93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2.419</v>
      </c>
      <c r="G19" s="14">
        <v>331.2</v>
      </c>
      <c r="H19" s="14">
        <f ca="1">ROUND(INDIRECT(ADDRESS(ROW()+(0), COLUMN()+(-2), 1))*INDIRECT(ADDRESS(ROW()+(0), COLUMN()+(-1), 1)), 2)</f>
        <v>801.17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11449.4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439473</v>
      </c>
      <c r="H22" s="14">
        <f ca="1">ROUND(INDIRECT(ADDRESS(ROW()+(0), COLUMN()+(-2), 1))*INDIRECT(ADDRESS(ROW()+(0), COLUMN()+(-1), 1))/100, 2)</f>
        <v>8789.45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448262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