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<sst xmlns="http://schemas.openxmlformats.org/spreadsheetml/2006/main" count="35" uniqueCount="35">
  <si>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</si>
  <si>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URM010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</si>
  <si>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</si>
  <si>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</si>
  <si>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para riego, cuerpo de PVC y polipropileno, conexiones roscadas, de 1" de diámetro, alimentación del solenoide a 24 Vca, con posibilidad de apertura manual y regulador de caudal, con cámara de inspección de plástico provista de tapa.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</si>
  <si>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</si>
  <si>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</si>
  <si>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</si>
  <si>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</si>
  <si>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</si>
  <si>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</si>
  <si>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</si>
  <si>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mt48ele010a</t>
  </si>
  <si>
    <t xml:space="preserve">Ud</t>
  </si>
  <si>
    <t xml:space="preserve">Electroválvula para riego, cuerpo de PVC y polipropileno, conexiones roscadas, de 1" de diámetro, alimentación del solenoide a 24 Vca, con posibilidad de apertura manual y regulador de caudal.</t>
  </si>
  <si>
    <t xml:space="preserve">mt48wwg010a</t>
  </si>
  <si>
    <t xml:space="preserve">Ud</t>
  </si>
  <si>
    <t xml:space="preserve">Cámara de inspección de plástico, con tapa y sin fondo, de 30x30x30 cm, para alojamiento de válvulas en sistemas de riego.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</si>
  <si>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</si>
  <si>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</si>
  <si>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</si>
  <si>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</si>
  <si>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</si>
  <si>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</si>
  <si>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</si>
  <si>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</si>
  <si>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</si>
  <si>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</si>
  <si>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</si>
  <si>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</si>
  <si>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</si>
  <si>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</si>
  <si>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</si>
  <si>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$ 13.092,35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</si>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</sst>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71.5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513.73</v>
      </c>
      <c r="H10" s="12">
        <f ca="1">ROUND(INDIRECT(ADDRESS(ROW()+(0), COLUMN()+(-2), 1))*INDIRECT(ADDRESS(ROW()+(0), COLUMN()+(-1), 1)), 2)</f>
        <v>513.73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1366.55</v>
      </c>
      <c r="H11" s="14">
        <f ca="1">ROUND(INDIRECT(ADDRESS(ROW()+(0), COLUMN()+(-2), 1))*INDIRECT(ADDRESS(ROW()+(0), COLUMN()+(-1), 1)), 2)</f>
        <v>1366.55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1880.28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0.234</v>
      </c>
      <c r="G14" s="12">
        <v>34893.3</v>
      </c>
      <c r="H14" s="12">
        <f ca="1">ROUND(INDIRECT(ADDRESS(ROW()+(0), COLUMN()+(-2), 1))*INDIRECT(ADDRESS(ROW()+(0), COLUMN()+(-1), 1)), 2)</f>
        <v>8165.04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0.234</v>
      </c>
      <c r="G15" s="12">
        <v>25332.7</v>
      </c>
      <c r="H15" s="12">
        <f ca="1">ROUND(INDIRECT(ADDRESS(ROW()+(0), COLUMN()+(-2), 1))*INDIRECT(ADDRESS(ROW()+(0), COLUMN()+(-1), 1)), 2)</f>
        <v>5927.84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0.117</v>
      </c>
      <c r="G16" s="14">
        <v>34893.3</v>
      </c>
      <c r="H16" s="14">
        <f ca="1">ROUND(INDIRECT(ADDRESS(ROW()+(0), COLUMN()+(-2), 1))*INDIRECT(ADDRESS(ROW()+(0), COLUMN()+(-1), 1)), 2)</f>
        <v>4082.52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18175.4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20055.7</v>
      </c>
      <c r="H19" s="14">
        <f ca="1">ROUND(INDIRECT(ADDRESS(ROW()+(0), COLUMN()+(-2), 1))*INDIRECT(ADDRESS(ROW()+(0), COLUMN()+(-1), 1))/100, 2)</f>
        <v>401.11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20456.8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