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<sst xmlns="http://schemas.openxmlformats.org/spreadsheetml/2006/main" count="38" uniqueCount="38">
  <si>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</si>
  <si>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URE025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</si>
  <si>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</si>
  <si>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</si>
  <si>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aéreo, de 1/2" de diámetro, formado por tobera difusora con arco ajustable, con caudal proporcional al sector regado y alcance regulable, adaptador de tobera y caño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</si>
  <si>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</si>
  <si>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</si>
  <si>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</si>
  <si>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</si>
  <si>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</si>
  <si>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</si>
  <si>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</si>
  <si>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</si>
  <si>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</si>
  <si>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Caño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</si>
  <si>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</si>
  <si>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</si>
  <si>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</si>
  <si>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mt48dif010a</t>
  </si>
  <si>
    <t xml:space="preserve">Ud</t>
  </si>
  <si>
    <t xml:space="preserve">Tobera difusora con arco ajustable, con caudal proporcional al sector regado y alcance regulable, conexión de 1/2" de diámetro.</t>
  </si>
  <si>
    <t xml:space="preserve">mt37tpj023ca</t>
  </si>
  <si>
    <t xml:space="preserve">Ud</t>
  </si>
  <si>
    <t xml:space="preserve">Collarín de toma de PP con dos tornillos, para caño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</si>
  <si>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</si>
  <si>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</si>
  <si>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</si>
  <si>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</si>
  <si>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</si>
  <si>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</si>
  <si>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</si>
  <si>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</si>
  <si>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</si>
  <si>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</si>
  <si>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</si>
  <si>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</si>
  <si>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$ 3.488,30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</si>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</sst>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112.25</v>
      </c>
      <c r="G10" s="12">
        <f ca="1">ROUND(INDIRECT(ADDRESS(ROW()+(0), COLUMN()+(-2), 1))*INDIRECT(ADDRESS(ROW()+(0), COLUMN()+(-1), 1)), 2)</f>
        <v>112.25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32.17</v>
      </c>
      <c r="G11" s="12">
        <f ca="1">ROUND(INDIRECT(ADDRESS(ROW()+(0), COLUMN()+(-2), 1))*INDIRECT(ADDRESS(ROW()+(0), COLUMN()+(-1), 1)), 2)</f>
        <v>32.17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44.56</v>
      </c>
      <c r="G12" s="12">
        <f ca="1">ROUND(INDIRECT(ADDRESS(ROW()+(0), COLUMN()+(-2), 1))*INDIRECT(ADDRESS(ROW()+(0), COLUMN()+(-1), 1)), 2)</f>
        <v>44.56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40.97</v>
      </c>
      <c r="G13" s="14">
        <f ca="1">ROUND(INDIRECT(ADDRESS(ROW()+(0), COLUMN()+(-2), 1))*INDIRECT(ADDRESS(ROW()+(0), COLUMN()+(-1), 1)), 2)</f>
        <v>40.97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229.95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0.117</v>
      </c>
      <c r="F16" s="12">
        <v>34893.3</v>
      </c>
      <c r="G16" s="12">
        <f ca="1">ROUND(INDIRECT(ADDRESS(ROW()+(0), COLUMN()+(-2), 1))*INDIRECT(ADDRESS(ROW()+(0), COLUMN()+(-1), 1)), 2)</f>
        <v>4082.52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0.117</v>
      </c>
      <c r="F17" s="14">
        <v>25332.7</v>
      </c>
      <c r="G17" s="14">
        <f ca="1">ROUND(INDIRECT(ADDRESS(ROW()+(0), COLUMN()+(-2), 1))*INDIRECT(ADDRESS(ROW()+(0), COLUMN()+(-1), 1)), 2)</f>
        <v>2963.92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7046.44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7276.39</v>
      </c>
      <c r="G20" s="14">
        <f ca="1">ROUND(INDIRECT(ADDRESS(ROW()+(0), COLUMN()+(-2), 1))*INDIRECT(ADDRESS(ROW()+(0), COLUMN()+(-1), 1))/100, 2)</f>
        <v>145.53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7421.92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