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<sst xmlns="http://schemas.openxmlformats.org/spreadsheetml/2006/main" count="46" uniqueCount="46">
  <si>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</si>
  <si>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</si>
  <si>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</si>
  <si>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</si>
  <si>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compacta realizada en taller con sucesivas capas de resinas de poliéster reforzadas con fibras de vidrio hasta alcanzar un espesor de 1 cm, de forma rectangular, de dimensiones 4,00x2,35x1,10 m (volumen 10 m³), con peldaños de bajada en escalinata del mismo material, terminación de la superficie pulida y de suave tacto, sin incluir excavación. Que se compone de los siguientes elementos: VASO con skimmers, boquillas de impulsión, toma limpiafondos y sumidero; EQUIPO COMPLETO DE DEPURACIÓN y esterilización del agua en caseta prefabricada de poliéster; filtros; bomba monofásica, cañerías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solera de hormigón armado de 10 cm de espesor, realizada con hormigón H-25, clase de exposición ambiental A2, tamaño máximo del agregado 19,0 mm, consistencia muy plástica y malla soldada Q 335 150x150 mm de acero AM 500 N,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</si>
  <si>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</si>
  <si>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</si>
  <si>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</si>
  <si>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</si>
  <si>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</si>
  <si>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</si>
  <si>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</si>
  <si>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</si>
  <si>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</si>
  <si>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</si>
  <si>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</si>
  <si>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</si>
  <si>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</si>
  <si>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mt47ppi010a</t>
  </si>
  <si>
    <t xml:space="preserve">Ud</t>
  </si>
  <si>
    <t xml:space="preserve">Pileta prefabricada de poliéster, 4,00x2,35x1,10 m (volumen 10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</si>
  <si>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</si>
  <si>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</si>
  <si>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</si>
  <si>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</si>
  <si>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</si>
  <si>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prefabricado de hormigón, para coronación de borde en pileta prefabricada de poliéster, 4,00x2,35x1,10 m, volumen 10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</si>
  <si>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</si>
  <si>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</si>
  <si>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</si>
  <si>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</si>
  <si>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</si>
  <si>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</si>
  <si>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</si>
  <si>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</si>
  <si>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</si>
  <si>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</si>
  <si>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</si>
  <si>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</si>
  <si>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</si>
  <si>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</si>
  <si>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</si>
  <si>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</si>
  <si>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</si>
  <si>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$ 170.962,96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</si>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</sst>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3312.88</v>
      </c>
      <c r="G10" s="12">
        <f ca="1">ROUND(INDIRECT(ADDRESS(ROW()+(0), COLUMN()+(-2), 1))*INDIRECT(ADDRESS(ROW()+(0), COLUMN()+(-1), 1)), 2)</f>
        <v>3312.88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11.5</v>
      </c>
      <c r="F11" s="12">
        <v>256.85</v>
      </c>
      <c r="G11" s="12">
        <f ca="1">ROUND(INDIRECT(ADDRESS(ROW()+(0), COLUMN()+(-2), 1))*INDIRECT(ADDRESS(ROW()+(0), COLUMN()+(-1), 1)), 2)</f>
        <v>2953.78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78463</v>
      </c>
      <c r="G12" s="12">
        <f ca="1">ROUND(INDIRECT(ADDRESS(ROW()+(0), COLUMN()+(-2), 1))*INDIRECT(ADDRESS(ROW()+(0), COLUMN()+(-1), 1)), 2)</f>
        <v>78463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12.5</v>
      </c>
      <c r="F13" s="12">
        <v>181.25</v>
      </c>
      <c r="G13" s="12">
        <f ca="1">ROUND(INDIRECT(ADDRESS(ROW()+(0), COLUMN()+(-2), 1))*INDIRECT(ADDRESS(ROW()+(0), COLUMN()+(-1), 1)), 2)</f>
        <v>2265.63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4739.02</v>
      </c>
      <c r="G14" s="14">
        <f ca="1">ROUND(INDIRECT(ADDRESS(ROW()+(0), COLUMN()+(-2), 1))*INDIRECT(ADDRESS(ROW()+(0), COLUMN()+(-1), 1)), 2)</f>
        <v>4739.02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91734.3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2.318</v>
      </c>
      <c r="F17" s="14">
        <v>52779.8</v>
      </c>
      <c r="G17" s="14">
        <f ca="1">ROUND(INDIRECT(ADDRESS(ROW()+(0), COLUMN()+(-2), 1))*INDIRECT(ADDRESS(ROW()+(0), COLUMN()+(-1), 1)), 2)</f>
        <v>122344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122344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18.184</v>
      </c>
      <c r="F20" s="12">
        <v>33952.7</v>
      </c>
      <c r="G20" s="12">
        <f ca="1">ROUND(INDIRECT(ADDRESS(ROW()+(0), COLUMN()+(-2), 1))*INDIRECT(ADDRESS(ROW()+(0), COLUMN()+(-1), 1)), 2)</f>
        <v>617395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27.277</v>
      </c>
      <c r="F21" s="14">
        <v>25378.9</v>
      </c>
      <c r="G21" s="14">
        <f ca="1">ROUND(INDIRECT(ADDRESS(ROW()+(0), COLUMN()+(-2), 1))*INDIRECT(ADDRESS(ROW()+(0), COLUMN()+(-1), 1)), 2)</f>
        <v>692261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1.30966e+06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1.52373e+06</v>
      </c>
      <c r="G24" s="14">
        <f ca="1">ROUND(INDIRECT(ADDRESS(ROW()+(0), COLUMN()+(-2), 1))*INDIRECT(ADDRESS(ROW()+(0), COLUMN()+(-1), 1))/100, 2)</f>
        <v>30474.7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1.55421e+06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