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<sst xmlns="http://schemas.openxmlformats.org/spreadsheetml/2006/main" count="49" uniqueCount="49">
  <si>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</si>
  <si>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UJC020</t>
  </si>
  <si>
    <t xml:space="preserve">m²</t>
  </si>
  <si>
    <t xml:space="preserve">Césped.</t>
  </si>
  <si>
    <r>
      <rPr>
        <sz val="8.25"/>
        <color rgb="FF000000"/>
        <rFont val="Arial"/>
        <family val="2"/>
      </rPr>
      <t xml:space="preserve">Césped por siembra de mezcla de semillas de lodium, agrostis, festuca y poa.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</si>
  <si>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</si>
  <si>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</si>
  <si>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</si>
  <si>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</si>
  <si>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</si>
  <si>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</si>
  <si>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</si>
  <si>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mt48tis010a</t>
  </si>
  <si>
    <t xml:space="preserve">kg</t>
  </si>
  <si>
    <t xml:space="preserve">Mezcla de semilla para césped.</t>
  </si>
  <si>
    <t xml:space="preserve">mt48tie030a</t>
  </si>
  <si>
    <t xml:space="preserve">m³</t>
  </si>
  <si>
    <t xml:space="preserve">Tierra vegetal cribada, suministrada a granel.</t>
  </si>
  <si>
    <t xml:space="preserve">mt48tie040</t>
  </si>
  <si>
    <t xml:space="preserve">kg</t>
  </si>
  <si>
    <t xml:space="preserve">Mantillo limpio cribado.</t>
  </si>
  <si>
    <t xml:space="preserve">mt48tif020a</t>
  </si>
  <si>
    <t xml:space="preserve">kg</t>
  </si>
  <si>
    <t xml:space="preserve">Abono para presiembra de césped.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</si>
  <si>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</si>
  <si>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</si>
  <si>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</si>
  <si>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</si>
  <si>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</si>
  <si>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mq09rod010</t>
  </si>
  <si>
    <t xml:space="preserve">h</t>
  </si>
  <si>
    <t xml:space="preserve">Rodillo ligero.</t>
  </si>
  <si>
    <t xml:space="preserve">mq09mot010</t>
  </si>
  <si>
    <t xml:space="preserve">h</t>
  </si>
  <si>
    <t xml:space="preserve">Motocultor 60/80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</si>
  <si>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</si>
  <si>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</si>
  <si>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</si>
  <si>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</si>
  <si>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</si>
  <si>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</si>
  <si>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</si>
  <si>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</si>
  <si>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</si>
  <si>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</si>
  <si>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</si>
  <si>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</si>
  <si>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$ 26.841,65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</si>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</sst>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2.92" customWidth="1"/>
    <col min="5" max="5" width="44.37" customWidth="1"/>
    <col min="6" max="6" width="16.83" customWidth="1"/>
    <col min="7" max="7" width="19.72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105.41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0.15</v>
      </c>
      <c r="G11" s="12">
        <v>398.44</v>
      </c>
      <c r="H11" s="12">
        <f ca="1">ROUND(INDIRECT(ADDRESS(ROW()+(0), COLUMN()+(-2), 1))*INDIRECT(ADDRESS(ROW()+(0), COLUMN()+(-1), 1)), 2)</f>
        <v>59.77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0.58</v>
      </c>
      <c r="H12" s="12">
        <f ca="1">ROUND(INDIRECT(ADDRESS(ROW()+(0), COLUMN()+(-2), 1))*INDIRECT(ADDRESS(ROW()+(0), COLUMN()+(-1), 1)), 2)</f>
        <v>3.48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</v>
      </c>
      <c r="G13" s="12">
        <v>24.21</v>
      </c>
      <c r="H13" s="12">
        <f ca="1">ROUND(INDIRECT(ADDRESS(ROW()+(0), COLUMN()+(-2), 1))*INDIRECT(ADDRESS(ROW()+(0), COLUMN()+(-1), 1)), 2)</f>
        <v>2.42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</v>
      </c>
      <c r="G14" s="14">
        <v>25.22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0.029</v>
      </c>
      <c r="G17" s="12">
        <v>2757.15</v>
      </c>
      <c r="H17" s="12">
        <f ca="1">ROUND(INDIRECT(ADDRESS(ROW()+(0), COLUMN()+(-2), 1))*INDIRECT(ADDRESS(ROW()+(0), COLUMN()+(-1), 1)), 2)</f>
        <v>79.96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0.058</v>
      </c>
      <c r="G18" s="14">
        <v>2126.95</v>
      </c>
      <c r="H18" s="14">
        <f ca="1">ROUND(INDIRECT(ADDRESS(ROW()+(0), COLUMN()+(-2), 1))*INDIRECT(ADDRESS(ROW()+(0), COLUMN()+(-1), 1)), 2)</f>
        <v>123.36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203.32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0.119</v>
      </c>
      <c r="G21" s="12">
        <v>33952.7</v>
      </c>
      <c r="H21" s="12">
        <f ca="1">ROUND(INDIRECT(ADDRESS(ROW()+(0), COLUMN()+(-2), 1))*INDIRECT(ADDRESS(ROW()+(0), COLUMN()+(-1), 1)), 2)</f>
        <v>4040.37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0.239</v>
      </c>
      <c r="G22" s="14">
        <v>24452.1</v>
      </c>
      <c r="H22" s="14">
        <f ca="1">ROUND(INDIRECT(ADDRESS(ROW()+(0), COLUMN()+(-2), 1))*INDIRECT(ADDRESS(ROW()+(0), COLUMN()+(-1), 1)), 2)</f>
        <v>5844.06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9884.43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10160.4</v>
      </c>
      <c r="H25" s="14">
        <f ca="1">ROUND(INDIRECT(ADDRESS(ROW()+(0), COLUMN()+(-2), 1))*INDIRECT(ADDRESS(ROW()+(0), COLUMN()+(-1), 1))/100, 2)</f>
        <v>203.21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10363.6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