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<sst xmlns="http://schemas.openxmlformats.org/spreadsheetml/2006/main" count="35" uniqueCount="35">
  <si>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</si>
  <si>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</si>
  <si>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</si>
  <si>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</si>
  <si>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tenis, formado por red de nylon reforzado, postes de apoyo y accesorios reglamentarios, según normativa federativa, con anclajes de suelo para postes de caño de aluminio de 93 mm de diámetro y 420 mm de longitud, con tapa, recibidos en dado de hormigón H-20, clase de exposición ambiental A1, tamaño máximo del agregado 19,0 mm, consistencia muy plástica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</si>
  <si>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</si>
  <si>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</si>
  <si>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</si>
  <si>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</si>
  <si>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</si>
  <si>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</si>
  <si>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</si>
  <si>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</si>
  <si>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</si>
  <si>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</si>
  <si>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mt47ede011a</t>
  </si>
  <si>
    <t xml:space="preserve">Ud</t>
  </si>
  <si>
    <t xml:space="preserve">Vaina de aluminio para anclaje en suelo de poste de tenis, en caño de 93 mm de diámetro y 420 mm de longitud, con tapa.</t>
  </si>
  <si>
    <t xml:space="preserve">mt47ede010a</t>
  </si>
  <si>
    <t xml:space="preserve">Ud</t>
  </si>
  <si>
    <t xml:space="preserve">Equipamiento deportivo para pista de tenis,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</si>
  <si>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</si>
  <si>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</si>
  <si>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</si>
  <si>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</si>
  <si>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</si>
  <si>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</si>
  <si>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</si>
  <si>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</si>
  <si>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</si>
  <si>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</si>
  <si>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</si>
  <si>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</si>
  <si>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$ 178.782,09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</si>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</sst>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87" customWidth="1"/>
    <col min="5" max="5" width="10.54" customWidth="1"/>
    <col min="6" max="6" width="13.4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3209.22</v>
      </c>
      <c r="G10" s="12">
        <f ca="1">ROUND(INDIRECT(ADDRESS(ROW()+(0), COLUMN()+(-2), 1))*INDIRECT(ADDRESS(ROW()+(0), COLUMN()+(-1), 1)), 2)</f>
        <v>962.77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663.07</v>
      </c>
      <c r="G11" s="12">
        <f ca="1">ROUND(INDIRECT(ADDRESS(ROW()+(0), COLUMN()+(-2), 1))*INDIRECT(ADDRESS(ROW()+(0), COLUMN()+(-1), 1)), 2)</f>
        <v>1326.14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13261.6</v>
      </c>
      <c r="G12" s="14">
        <f ca="1">ROUND(INDIRECT(ADDRESS(ROW()+(0), COLUMN()+(-2), 1))*INDIRECT(ADDRESS(ROW()+(0), COLUMN()+(-1), 1)), 2)</f>
        <v>13261.6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15550.5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4.745</v>
      </c>
      <c r="F15" s="12">
        <v>33952.7</v>
      </c>
      <c r="G15" s="12">
        <f ca="1">ROUND(INDIRECT(ADDRESS(ROW()+(0), COLUMN()+(-2), 1))*INDIRECT(ADDRESS(ROW()+(0), COLUMN()+(-1), 1)), 2)</f>
        <v>161105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4.745</v>
      </c>
      <c r="F16" s="14">
        <v>25378.9</v>
      </c>
      <c r="G16" s="14">
        <f ca="1">ROUND(INDIRECT(ADDRESS(ROW()+(0), COLUMN()+(-2), 1))*INDIRECT(ADDRESS(ROW()+(0), COLUMN()+(-1), 1)), 2)</f>
        <v>120423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281528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297079</v>
      </c>
      <c r="G19" s="14">
        <f ca="1">ROUND(INDIRECT(ADDRESS(ROW()+(0), COLUMN()+(-2), 1))*INDIRECT(ADDRESS(ROW()+(0), COLUMN()+(-1), 1))/100, 2)</f>
        <v>5941.58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303020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