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<sst xmlns="http://schemas.openxmlformats.org/spreadsheetml/2006/main" count="35" uniqueCount="35">
  <si>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</si>
  <si>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UAB020</t>
  </si>
  <si>
    <t xml:space="preserve">Ud</t>
  </si>
  <si>
    <t xml:space="preserve">Sistema de recogida y elevación de aguas residuales.</t>
  </si>
  <si>
    <r>
      <rPr>
        <sz val="8.25"/>
        <color rgb="FF000000"/>
        <rFont val="Arial"/>
        <family val="2"/>
      </rPr>
      <t xml:space="preserve">Sistema de elevación de aguas limpias o ligeramente cargadas, con tanque de polietileno de 250 l, bomba sumergible, potencia nominal del motor de 0,38 kW, alimentación monofásica (230V/50Hz), altura de elevación entre 0 y 7 m, caudal máximo 10 m³/h, con una entrada de 110 mm de diámetro, una salida de impulsión de 1 1/2", tapa de registro y regulación automática por nivel. Incluso solera de hormigón masivo.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</si>
  <si>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</si>
  <si>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</si>
  <si>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</si>
  <si>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</si>
  <si>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</si>
  <si>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</si>
  <si>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</si>
  <si>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</si>
  <si>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</si>
  <si>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</si>
  <si>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mt37bcj010aa</t>
  </si>
  <si>
    <t xml:space="preserve">Ud</t>
  </si>
  <si>
    <t xml:space="preserve">Sistema de elevación de aguas limpias o ligeramente cargadas, con tanque de polietileno de 250 l, bomba sumergible, potencia nominal del motor de 0,38 kW, alimentación monofásica (230V/50Hz), altura de elevación entre 0 y 7 m, caudal máximo 10 m³/h, con una entrada de 110 mm de diámetro, una salida de impulsión de 1 1/2", tapa de registro y regulación automática por nivel.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</si>
  <si>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</si>
  <si>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</si>
  <si>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</si>
  <si>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</si>
  <si>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</si>
  <si>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</si>
  <si>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</si>
  <si>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</si>
  <si>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</si>
  <si>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</si>
  <si>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</si>
  <si>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</si>
  <si>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</si>
  <si>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</si>
  <si>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</si>
  <si>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$ 3.651,78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</si>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</sst>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2576.61</v>
      </c>
      <c r="G10" s="12">
        <f ca="1">ROUND(INDIRECT(ADDRESS(ROW()+(0), COLUMN()+(-2), 1))*INDIRECT(ADDRESS(ROW()+(0), COLUMN()+(-1), 1)), 2)</f>
        <v>257.66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12726.6</v>
      </c>
      <c r="G11" s="14">
        <f ca="1">ROUND(INDIRECT(ADDRESS(ROW()+(0), COLUMN()+(-2), 1))*INDIRECT(ADDRESS(ROW()+(0), COLUMN()+(-1), 1)), 2)</f>
        <v>12726.6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12984.3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0.931</v>
      </c>
      <c r="F14" s="12">
        <v>12241</v>
      </c>
      <c r="G14" s="12">
        <f ca="1">ROUND(INDIRECT(ADDRESS(ROW()+(0), COLUMN()+(-2), 1))*INDIRECT(ADDRESS(ROW()+(0), COLUMN()+(-1), 1)), 2)</f>
        <v>11396.4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0.931</v>
      </c>
      <c r="F15" s="12">
        <v>8888.07</v>
      </c>
      <c r="G15" s="12">
        <f ca="1">ROUND(INDIRECT(ADDRESS(ROW()+(0), COLUMN()+(-2), 1))*INDIRECT(ADDRESS(ROW()+(0), COLUMN()+(-1), 1)), 2)</f>
        <v>8274.79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0.582</v>
      </c>
      <c r="F16" s="14">
        <v>12241</v>
      </c>
      <c r="G16" s="14">
        <f ca="1">ROUND(INDIRECT(ADDRESS(ROW()+(0), COLUMN()+(-2), 1))*INDIRECT(ADDRESS(ROW()+(0), COLUMN()+(-1), 1)), 2)</f>
        <v>7124.28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26795.5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39779.7</v>
      </c>
      <c r="G19" s="14">
        <f ca="1">ROUND(INDIRECT(ADDRESS(ROW()+(0), COLUMN()+(-2), 1))*INDIRECT(ADDRESS(ROW()+(0), COLUMN()+(-1), 1))/100, 2)</f>
        <v>795.59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40575.3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