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<sst xmlns="http://schemas.openxmlformats.org/spreadsheetml/2006/main" count="29" uniqueCount="29">
  <si>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</si>
  <si>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SMS010</t>
  </si>
  <si>
    <t xml:space="preserve">Ud</t>
  </si>
  <si>
    <t xml:space="preserve">Cabina sanitaria de tablero fenólico HPL.</t>
  </si>
  <si>
    <r>
      <rPr>
        <sz val="8.25"/>
        <color rgb="FF000000"/>
        <rFont val="Arial"/>
        <family val="2"/>
      </rPr>
      <t xml:space="preserve">Cabina sanitaria, de 900x1400 mm y 2000 mm de altura, de tablero fenólico HPL, de 13 mm de espesor, color a elegir; compuesta de: puerta de 600x2000 mm y 2 laterales de 2000 mm de altura; estructura soporte de aluminio anodizado, formada por perfil guía horizontal de sección circular de 25 mm de diámetro, rosetas, pinzas de sujeción de los tableros y perfiles en U de 20x15 mm para fijación a la pared y herrajes de acero inoxidable AISI 316L, formados por bisagras con muelle, tirador con condena e indicador exterior de libre y ocupado, y pies regulables en altura hasta 150 mm.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</si>
  <si>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</si>
  <si>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</si>
  <si>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</si>
  <si>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</si>
  <si>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</si>
  <si>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</si>
  <si>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</si>
  <si>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mt45cvg010c</t>
  </si>
  <si>
    <t xml:space="preserve">Ud</t>
  </si>
  <si>
    <t xml:space="preserve">Cabina sanitaria, de 900x1400 mm y 2000 mm de altura, de tablero fenólico HPL, de 13 mm de espesor, color a elegir, Euroclase B-s2, d0 de reacción al fuego; compuesta de: puerta de 600x2000 mm y 2 laterales de 2000 mm de altura; estructura soporte de aluminio anodizado, formada por perfil guía horizontal de sección circular de 25 mm de diámetro, rosetas, pinzas de sujeción de los tableros y perfiles en U de 20x15 mm para fijación a la pared y herrajes de acero inoxidable AISI 316L, formados por bisagras con muelle, tirador con condena e indicador exterior de libre y ocupado, y pies regulables en altura hasta 150 mm.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</si>
  <si>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</si>
  <si>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</si>
  <si>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</si>
  <si>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</si>
  <si>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</si>
  <si>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</si>
  <si>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</si>
  <si>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</si>
  <si>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</si>
  <si>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</si>
  <si>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</si>
  <si>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</si>
  <si>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$ 17.759,07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</si>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</sst>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3.91" customWidth="1"/>
    <col min="3" max="3" width="2.21" customWidth="1"/>
    <col min="4" max="4" width="5.44" customWidth="1"/>
    <col min="5" max="5" width="71.91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87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12218.3</v>
      </c>
      <c r="H10" s="14">
        <f ca="1">ROUND(INDIRECT(ADDRESS(ROW()+(0), COLUMN()+(-2), 1))*INDIRECT(ADDRESS(ROW()+(0), COLUMN()+(-1), 1)), 2)</f>
        <v>12218.3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12218.3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0.611</v>
      </c>
      <c r="G13" s="13">
        <v>34893.3</v>
      </c>
      <c r="H13" s="13">
        <f ca="1">ROUND(INDIRECT(ADDRESS(ROW()+(0), COLUMN()+(-2), 1))*INDIRECT(ADDRESS(ROW()+(0), COLUMN()+(-1), 1)), 2)</f>
        <v>21319.8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0.611</v>
      </c>
      <c r="G14" s="14">
        <v>25378.9</v>
      </c>
      <c r="H14" s="14">
        <f ca="1">ROUND(INDIRECT(ADDRESS(ROW()+(0), COLUMN()+(-2), 1))*INDIRECT(ADDRESS(ROW()+(0), COLUMN()+(-1), 1)), 2)</f>
        <v>15506.5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36826.3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49044.7</v>
      </c>
      <c r="H17" s="14">
        <f ca="1">ROUND(INDIRECT(ADDRESS(ROW()+(0), COLUMN()+(-2), 1))*INDIRECT(ADDRESS(ROW()+(0), COLUMN()+(-1), 1))/100, 2)</f>
        <v>980.89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50025.5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