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<sst xmlns="http://schemas.openxmlformats.org/spreadsheetml/2006/main" count="38" uniqueCount="38">
  <si>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</si>
  <si>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SAL020</t>
  </si>
  <si>
    <t xml:space="preserve">Ud</t>
  </si>
  <si>
    <t xml:space="preserve">Bacha bajo mesada, de porcelana sanitaria, "ROCA".</t>
  </si>
  <si>
    <r>
      <rPr>
        <sz val="8.25"/>
        <color rgb="FF000000"/>
        <rFont val="Arial"/>
        <family val="2"/>
      </rPr>
      <t xml:space="preserve">Bacha de porcelana sanitaria, bajo mesada, modelo Berna "ROCA", color Blanco, de 560x420 mm, equipado con grifería monomando de repisa para bacha, con cartucho cerámico y limitador de caudal a 6 l/min, acabado cromado, modelo Thesis, y desagüe, acabado cromado. Incluso juego de fijación y silicona para sellado de juntas. El precio no incluye la mesada.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</si>
  <si>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</si>
  <si>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</si>
  <si>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</si>
  <si>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</si>
  <si>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</si>
  <si>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</si>
  <si>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</si>
  <si>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mt30lpr020a</t>
  </si>
  <si>
    <t xml:space="preserve">Ud</t>
  </si>
  <si>
    <t xml:space="preserve">Bacha de porcelana sanitaria, bajo mesada, modelo Berna "ROCA", color Blanco, de 560x420 mm, con juego de fijación.</t>
  </si>
  <si>
    <t xml:space="preserve">mt31gmo101a</t>
  </si>
  <si>
    <t xml:space="preserve">Ud</t>
  </si>
  <si>
    <t xml:space="preserve">Grifería monomando de repisa para bacha,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</si>
  <si>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</si>
  <si>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</si>
  <si>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</si>
  <si>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</si>
  <si>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</si>
  <si>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bacha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</si>
  <si>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</si>
  <si>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</si>
  <si>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</si>
  <si>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</si>
  <si>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</si>
  <si>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</si>
  <si>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</si>
  <si>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</si>
  <si>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</si>
  <si>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</si>
  <si>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</si>
  <si>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</si>
  <si>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$ 84.499,42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</si>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</sst>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138075</v>
      </c>
      <c r="G10" s="12">
        <f ca="1">ROUND(INDIRECT(ADDRESS(ROW()+(0), COLUMN()+(-2), 1))*INDIRECT(ADDRESS(ROW()+(0), COLUMN()+(-1), 1)), 2)</f>
        <v>138075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309247</v>
      </c>
      <c r="G11" s="12">
        <f ca="1">ROUND(INDIRECT(ADDRESS(ROW()+(0), COLUMN()+(-2), 1))*INDIRECT(ADDRESS(ROW()+(0), COLUMN()+(-1), 1)), 2)</f>
        <v>309247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884.12</v>
      </c>
      <c r="G12" s="12">
        <f ca="1">ROUND(INDIRECT(ADDRESS(ROW()+(0), COLUMN()+(-2), 1))*INDIRECT(ADDRESS(ROW()+(0), COLUMN()+(-1), 1)), 2)</f>
        <v>884.12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24262.2</v>
      </c>
      <c r="G13" s="12">
        <f ca="1">ROUND(INDIRECT(ADDRESS(ROW()+(0), COLUMN()+(-2), 1))*INDIRECT(ADDRESS(ROW()+(0), COLUMN()+(-1), 1)), 2)</f>
        <v>48524.4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8955.05</v>
      </c>
      <c r="G14" s="14">
        <f ca="1">ROUND(INDIRECT(ADDRESS(ROW()+(0), COLUMN()+(-2), 1))*INDIRECT(ADDRESS(ROW()+(0), COLUMN()+(-1), 1)), 2)</f>
        <v>107.46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496838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1.589</v>
      </c>
      <c r="F17" s="14">
        <v>34893.3</v>
      </c>
      <c r="G17" s="14">
        <f ca="1">ROUND(INDIRECT(ADDRESS(ROW()+(0), COLUMN()+(-2), 1))*INDIRECT(ADDRESS(ROW()+(0), COLUMN()+(-1), 1)), 2)</f>
        <v>55445.5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55445.5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552284</v>
      </c>
      <c r="G20" s="14">
        <f ca="1">ROUND(INDIRECT(ADDRESS(ROW()+(0), COLUMN()+(-2), 1))*INDIRECT(ADDRESS(ROW()+(0), COLUMN()+(-1), 1))/100, 2)</f>
        <v>11045.7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563329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