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<sst xmlns="http://schemas.openxmlformats.org/spreadsheetml/2006/main" count="35" uniqueCount="35">
  <si>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</si>
  <si>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RUM010</t>
  </si>
  <si>
    <t xml:space="preserve">m²</t>
  </si>
  <si>
    <t xml:space="preserve">Revestimiento con mortero técnico de cal y cemento.</t>
  </si>
  <si>
    <r>
      <rPr>
        <sz val="8.25"/>
        <color rgb="FF000000"/>
        <rFont val="Arial"/>
        <family val="2"/>
      </rPr>
      <t xml:space="preserve">Revestimiento con mortero técnico de cal hidráulica natural, Rénocal TX ARIA "HEIDELBERGCEMENT GROUP", color a elegir, aplicado en tres manos, previa colocación de malla antiálcalis en cambios de material y en los frentes de la losa, para la restauración de un revestimiento existente, en muros de piedra, obras de mampostería y mamposterías de ladrillo o de bloque. El precio no incluye la preparación del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</si>
  <si>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</si>
  <si>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</si>
  <si>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</si>
  <si>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</si>
  <si>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</si>
  <si>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</si>
  <si>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</si>
  <si>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mt08aaa010a</t>
  </si>
  <si>
    <t xml:space="preserve">m³</t>
  </si>
  <si>
    <t xml:space="preserve">Agua.</t>
  </si>
  <si>
    <t xml:space="preserve">mt28mit030a</t>
  </si>
  <si>
    <t xml:space="preserve">kg</t>
  </si>
  <si>
    <t xml:space="preserve">Mortero técnico de cal hidráulica natural, Rénocal TX ARIA "HEIDELBERGCEMENT GROUP", color a elegir, compuesto de conglomerante a base de cal hidráulica fotocatalítica descontaminante, cemento blanco, agregados y pigmentos minerales, para aplicar como capa base, revoque y revoque fino.</t>
  </si>
  <si>
    <t xml:space="preserve">mt09var030a</t>
  </si>
  <si>
    <t xml:space="preserve">m²</t>
  </si>
  <si>
    <t xml:space="preserve">Malla de fibra de vidrio tejida, con impregnación de PVC, de 10x10 mm de luz de malla, antiálcalis, de 115 a 125 g/m² y 500 µm de espesor, para armar revoques tradicionales, revoques y morteros.</t>
  </si>
  <si>
    <t xml:space="preserve">Subtotal materiales:</t>
  </si>
  <si>
    <t xml:space="preserve">Mano de obra</t>
  </si>
  <si>
    <t xml:space="preserve">mo039</t>
  </si>
  <si>
    <t xml:space="preserve">h</t>
  </si>
  <si>
    <t xml:space="preserve">Oficial albañil especializado en trabajos de revoque.</t>
  </si>
  <si>
    <t xml:space="preserve">mo111</t>
  </si>
  <si>
    <t xml:space="preserve">h</t>
  </si>
  <si>
    <t xml:space="preserve">Ayudante de albañil especializado en trabajos de revoque.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</si>
  <si>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</si>
  <si>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</si>
  <si>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</si>
  <si>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</si>
  <si>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$ 121,82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</si>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</sst>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3.91" customWidth="1"/>
    <col min="3" max="3" width="2.38" customWidth="1"/>
    <col min="4" max="4" width="5.27" customWidth="1"/>
    <col min="5" max="5" width="74.46" customWidth="1"/>
    <col min="6" max="6" width="12.07" customWidth="1"/>
    <col min="7" max="7" width="11.90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0.02</v>
      </c>
      <c r="G10" s="12">
        <v>12.28</v>
      </c>
      <c r="H10" s="12">
        <f ca="1">ROUND(INDIRECT(ADDRESS(ROW()+(0), COLUMN()+(-2), 1))*INDIRECT(ADDRESS(ROW()+(0), COLUMN()+(-1), 1)), 2)</f>
        <v>0.25</v>
      </c>
    </row>
    <row r="11" spans="1:8" ht="45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23</v>
      </c>
      <c r="G11" s="12">
        <v>13.33</v>
      </c>
      <c r="H11" s="12">
        <f ca="1">ROUND(INDIRECT(ADDRESS(ROW()+(0), COLUMN()+(-2), 1))*INDIRECT(ADDRESS(ROW()+(0), COLUMN()+(-1), 1)), 2)</f>
        <v>306.59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0.21</v>
      </c>
      <c r="G12" s="14">
        <v>12.42</v>
      </c>
      <c r="H12" s="14">
        <f ca="1">ROUND(INDIRECT(ADDRESS(ROW()+(0), COLUMN()+(-2), 1))*INDIRECT(ADDRESS(ROW()+(0), COLUMN()+(-1), 1)), 2)</f>
        <v>2.61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309.45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0.507</v>
      </c>
      <c r="G15" s="12">
        <v>445.11</v>
      </c>
      <c r="H15" s="12">
        <f ca="1">ROUND(INDIRECT(ADDRESS(ROW()+(0), COLUMN()+(-2), 1))*INDIRECT(ADDRESS(ROW()+(0), COLUMN()+(-1), 1)), 2)</f>
        <v>225.67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0.507</v>
      </c>
      <c r="G16" s="14">
        <v>330.19</v>
      </c>
      <c r="H16" s="14">
        <f ca="1">ROUND(INDIRECT(ADDRESS(ROW()+(0), COLUMN()+(-2), 1))*INDIRECT(ADDRESS(ROW()+(0), COLUMN()+(-1), 1)), 2)</f>
        <v>167.41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393.08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702.53</v>
      </c>
      <c r="H19" s="14">
        <f ca="1">ROUND(INDIRECT(ADDRESS(ROW()+(0), COLUMN()+(-2), 1))*INDIRECT(ADDRESS(ROW()+(0), COLUMN()+(-1), 1))/100, 2)</f>
        <v>14.05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1)),INDIRECT(ADDRESS(ROW()+(-7), COLUMN()+(0), 1))), 2)</f>
        <v>716.58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