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<sst xmlns="http://schemas.openxmlformats.org/spreadsheetml/2006/main" count="56" uniqueCount="56">
  <si>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</si>
  <si>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</si>
  <si>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</si>
  <si>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Cielorraso registrable de paneles de lana de madera. Sistema "KNAUF".</t>
  </si>
  <si>
    <r>
      <rPr>
        <sz val="8.25"/>
        <color rgb="FF000000"/>
        <rFont val="Arial"/>
        <family val="2"/>
      </rPr>
      <t xml:space="preserve">Cielorraso registrable suspendido, situado a una altura menor de 4 m. Sistema Fibralith "KNAUF", constituido por: ESTRUCTURA: perfilería vista, de acero galvanizado, color blanco, con suela de 24 mm de ancho,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</si>
  <si>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</si>
  <si>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</si>
  <si>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</si>
  <si>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</si>
  <si>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</si>
  <si>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</si>
  <si>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</si>
  <si>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</si>
  <si>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</si>
  <si>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</si>
  <si>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</si>
  <si>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</si>
  <si>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</si>
  <si>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</si>
  <si>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</si>
  <si>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</si>
  <si>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</si>
  <si>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</si>
  <si>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</si>
  <si>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</si>
  <si>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</si>
  <si>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</si>
  <si>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</si>
  <si>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</si>
  <si>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cielorrasos suspendidos.</t>
  </si>
  <si>
    <t xml:space="preserve">mt12pek050b</t>
  </si>
  <si>
    <t xml:space="preserve">Ud</t>
  </si>
  <si>
    <t xml:space="preserve">Seguro Nonius "KNAUF", para cielorrasos suspendidos.</t>
  </si>
  <si>
    <t xml:space="preserve">mt12pek050c</t>
  </si>
  <si>
    <t xml:space="preserve">Ud</t>
  </si>
  <si>
    <t xml:space="preserve">Parte superior Nonius "KNAUF", 530/630,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</si>
  <si>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</si>
  <si>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</si>
  <si>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</si>
  <si>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</si>
  <si>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</si>
  <si>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</si>
  <si>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</si>
  <si>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</si>
  <si>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</si>
  <si>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</si>
  <si>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</si>
  <si>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</si>
  <si>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</si>
  <si>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</si>
  <si>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</si>
  <si>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</si>
  <si>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</si>
  <si>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</si>
  <si>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$ 6.767,86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</si>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</sst>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24823.4</v>
      </c>
      <c r="H10" s="12">
        <f ca="1">ROUND(INDIRECT(ADDRESS(ROW()+(0), COLUMN()+(-2), 1))*INDIRECT(ADDRESS(ROW()+(0), COLUMN()+(-1), 1)), 2)</f>
        <v>25319.8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30.74</v>
      </c>
      <c r="H11" s="12">
        <f ca="1">ROUND(INDIRECT(ADDRESS(ROW()+(0), COLUMN()+(-2), 1))*INDIRECT(ADDRESS(ROW()+(0), COLUMN()+(-1), 1)), 2)</f>
        <v>27.67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30.74</v>
      </c>
      <c r="H12" s="12">
        <f ca="1">ROUND(INDIRECT(ADDRESS(ROW()+(0), COLUMN()+(-2), 1))*INDIRECT(ADDRESS(ROW()+(0), COLUMN()+(-1), 1)), 2)</f>
        <v>53.8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30.74</v>
      </c>
      <c r="H13" s="12">
        <f ca="1">ROUND(INDIRECT(ADDRESS(ROW()+(0), COLUMN()+(-2), 1))*INDIRECT(ADDRESS(ROW()+(0), COLUMN()+(-1), 1)), 2)</f>
        <v>27.67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28.37</v>
      </c>
      <c r="H14" s="12">
        <f ca="1">ROUND(INDIRECT(ADDRESS(ROW()+(0), COLUMN()+(-2), 1))*INDIRECT(ADDRESS(ROW()+(0), COLUMN()+(-1), 1)), 2)</f>
        <v>22.7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6.07</v>
      </c>
      <c r="H15" s="12">
        <f ca="1">ROUND(INDIRECT(ADDRESS(ROW()+(0), COLUMN()+(-2), 1))*INDIRECT(ADDRESS(ROW()+(0), COLUMN()+(-1), 1)), 2)</f>
        <v>4.55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0.7</v>
      </c>
      <c r="H16" s="12">
        <f ca="1">ROUND(INDIRECT(ADDRESS(ROW()+(0), COLUMN()+(-2), 1))*INDIRECT(ADDRESS(ROW()+(0), COLUMN()+(-1), 1)), 2)</f>
        <v>0.53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9.35</v>
      </c>
      <c r="H17" s="12">
        <f ca="1">ROUND(INDIRECT(ADDRESS(ROW()+(0), COLUMN()+(-2), 1))*INDIRECT(ADDRESS(ROW()+(0), COLUMN()+(-1), 1)), 2)</f>
        <v>7.01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6.07</v>
      </c>
      <c r="H18" s="12">
        <f ca="1">ROUND(INDIRECT(ADDRESS(ROW()+(0), COLUMN()+(-2), 1))*INDIRECT(ADDRESS(ROW()+(0), COLUMN()+(-1), 1)), 2)</f>
        <v>4.55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1.02</v>
      </c>
      <c r="H19" s="14">
        <f ca="1">ROUND(INDIRECT(ADDRESS(ROW()+(0), COLUMN()+(-2), 1))*INDIRECT(ADDRESS(ROW()+(0), COLUMN()+(-1), 1)), 2)</f>
        <v>0.77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25469.1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0.225</v>
      </c>
      <c r="G22" s="12">
        <v>34893.3</v>
      </c>
      <c r="H22" s="12">
        <f ca="1">ROUND(INDIRECT(ADDRESS(ROW()+(0), COLUMN()+(-2), 1))*INDIRECT(ADDRESS(ROW()+(0), COLUMN()+(-1), 1)), 2)</f>
        <v>7851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0.225</v>
      </c>
      <c r="G23" s="14">
        <v>25378.9</v>
      </c>
      <c r="H23" s="14">
        <f ca="1">ROUND(INDIRECT(ADDRESS(ROW()+(0), COLUMN()+(-2), 1))*INDIRECT(ADDRESS(ROW()+(0), COLUMN()+(-1), 1)), 2)</f>
        <v>5710.26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13561.3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39030.3</v>
      </c>
      <c r="H26" s="14">
        <f ca="1">ROUND(INDIRECT(ADDRESS(ROW()+(0), COLUMN()+(-2), 1))*INDIRECT(ADDRESS(ROW()+(0), COLUMN()+(-1), 1))/100, 2)</f>
        <v>780.61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39811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