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<sst xmlns="http://schemas.openxmlformats.org/spreadsheetml/2006/main" count="29" uniqueCount="29">
  <si>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</si>
  <si>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RTP036</t>
  </si>
  <si>
    <t xml:space="preserve">Ud</t>
  </si>
  <si>
    <t xml:space="preserve">Ángulo de yeso para escalón múltiple, para solución perimetral de techo.</t>
  </si>
  <si>
    <r>
      <rPr>
        <sz val="8.25"/>
        <color rgb="FF000000"/>
        <rFont val="Arial"/>
        <family val="2"/>
      </rPr>
      <t xml:space="preserve">Ángulo cóncavo de yeso para escalón múltiple, escalones de 5x5 cm, 72,5 cm de ancho total y 16 cm de radio, para solución perimetral de techo, asentado con cola para yeso. Incluso accesorios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</si>
  <si>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</si>
  <si>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</si>
  <si>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</si>
  <si>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</si>
  <si>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</si>
  <si>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</si>
  <si>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</si>
  <si>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mt12rea075a</t>
  </si>
  <si>
    <t xml:space="preserve">Ud</t>
  </si>
  <si>
    <t xml:space="preserve">Ángulo cóncavo de yeso para escalón múltiple, escalones de 5x5 cm, 72,5 cm de ancho total y 16 cm de radio.</t>
  </si>
  <si>
    <t xml:space="preserve">mt09eyc030</t>
  </si>
  <si>
    <t xml:space="preserve">kg</t>
  </si>
  <si>
    <t xml:space="preserve">Cola para yeso.</t>
  </si>
  <si>
    <t xml:space="preserve">Subtotal materiales:</t>
  </si>
  <si>
    <t xml:space="preserve">Mano de obra</t>
  </si>
  <si>
    <t xml:space="preserve">mo035</t>
  </si>
  <si>
    <t xml:space="preserve">h</t>
  </si>
  <si>
    <t xml:space="preserve">Oficial colocador de cielorrasos continuos con moldura.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</si>
  <si>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</si>
  <si>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</si>
  <si>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</si>
  <si>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</si>
  <si>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$ 1.329,45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</si>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</sst>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04" customWidth="1"/>
    <col min="4" max="4" width="5.61" customWidth="1"/>
    <col min="5" max="5" width="73.27" customWidth="1"/>
    <col min="6" max="6" width="10.54" customWidth="1"/>
    <col min="7" max="7" width="13.43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</v>
      </c>
      <c r="G10" s="12">
        <v>252.03</v>
      </c>
      <c r="H10" s="12">
        <f ca="1">ROUND(INDIRECT(ADDRESS(ROW()+(0), COLUMN()+(-2), 1))*INDIRECT(ADDRESS(ROW()+(0), COLUMN()+(-1), 1)), 2)</f>
        <v>264.63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0.04</v>
      </c>
      <c r="G11" s="14">
        <v>5.89</v>
      </c>
      <c r="H11" s="14">
        <f ca="1">ROUND(INDIRECT(ADDRESS(ROW()+(0), COLUMN()+(-2), 1))*INDIRECT(ADDRESS(ROW()+(0), COLUMN()+(-1), 1)), 2)</f>
        <v>0.24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264.87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0.175</v>
      </c>
      <c r="G14" s="14">
        <v>33952.7</v>
      </c>
      <c r="H14" s="14">
        <f ca="1">ROUND(INDIRECT(ADDRESS(ROW()+(0), COLUMN()+(-2), 1))*INDIRECT(ADDRESS(ROW()+(0), COLUMN()+(-1), 1)), 2)</f>
        <v>5941.72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5941.72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6206.59</v>
      </c>
      <c r="H17" s="14">
        <f ca="1">ROUND(INDIRECT(ADDRESS(ROW()+(0), COLUMN()+(-2), 1))*INDIRECT(ADDRESS(ROW()+(0), COLUMN()+(-1), 1))/100, 2)</f>
        <v>124.13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6330.72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