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<sst xmlns="http://schemas.openxmlformats.org/spreadsheetml/2006/main" count="29" uniqueCount="29">
  <si>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</si>
  <si>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</si>
  <si>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</si>
  <si>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techo de rejilla metálica.</t>
  </si>
  <si>
    <r>
      <rPr>
        <sz val="7.80"/>
        <color rgb="FF000000"/>
        <rFont val="Arial"/>
        <family val="2"/>
      </rPr>
      <t xml:space="preserve">Falso techo de </t>
    </r>
    <r>
      <rPr>
        <b/>
        <sz val="7.80"/>
        <color rgb="FF000000"/>
        <rFont val="Arial"/>
        <family val="2"/>
      </rPr>
      <t xml:space="preserve">rejilla de acero pintada al horno, con nervios de 40 mm de alto formando celdillas de 100x100 mm, fabricada en módulos de 600x600 mm, dispuesto sobre entramado metálico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</si>
  <si>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</si>
  <si>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</si>
  <si>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</si>
  <si>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</si>
  <si>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</si>
  <si>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</si>
  <si>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mt12frh010aba</t>
  </si>
  <si>
    <t xml:space="preserve">m²</t>
  </si>
  <si>
    <t xml:space="preserve">Rejilla de acero pintada al horno, con nervios de 40 mm de alto formando celdillas de 100x100 mm, fabricada en módulos de 600x600 mm, para falso techo registrable.</t>
  </si>
  <si>
    <t xml:space="preserve">mt12frh020a</t>
  </si>
  <si>
    <t xml:space="preserve">m²</t>
  </si>
  <si>
    <t xml:space="preserve">Entramado metálico formado por perfiles de 40 mm de alto, con suspensión autoniveladora de pletina para falso techo de rejillas de acero, incluso p/p de perfiles de remates, piezas especiales y accesorios de suspensión y fijación.</t>
  </si>
  <si>
    <t xml:space="preserve">mo013</t>
  </si>
  <si>
    <t xml:space="preserve">h</t>
  </si>
  <si>
    <t xml:space="preserve">Oficial 1ª montador de falsos techos.</t>
  </si>
  <si>
    <t xml:space="preserve">mo077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</si>
  <si>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</si>
  <si>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</si>
  <si>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</si>
  <si>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</si>
  <si>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</si>
  <si>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</si>
  <si>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48,91 $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</si>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</sst>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1.51" customWidth="1"/>
    <col min="5" max="5" width="62.95" customWidth="1"/>
    <col min="6" max="6" width="4.95" customWidth="1"/>
    <col min="7" max="7" width="1.46" customWidth="1"/>
    <col min="8" max="8" width="5.83" customWidth="1"/>
    <col min="9" max="9" width="1.31" customWidth="1"/>
    <col min="10" max="10" width="5.97" customWidth="1"/>
    <col min="11" max="11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4"/>
      <c r="H8" s="16">
        <v>158.500000</v>
      </c>
      <c r="I8" s="16"/>
      <c r="J8" s="16">
        <f ca="1">ROUND(INDIRECT(ADDRESS(ROW()+(0), COLUMN()+(-4), 1))*INDIRECT(ADDRESS(ROW()+(0), COLUMN()+(-2), 1)), 2)</f>
        <v>166.430000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19"/>
      <c r="H9" s="20">
        <v>35.990000</v>
      </c>
      <c r="I9" s="20"/>
      <c r="J9" s="20">
        <f ca="1">ROUND(INDIRECT(ADDRESS(ROW()+(0), COLUMN()+(-4), 1))*INDIRECT(ADDRESS(ROW()+(0), COLUMN()+(-2), 1)), 2)</f>
        <v>35.990000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0.322000</v>
      </c>
      <c r="G10" s="19"/>
      <c r="H10" s="20">
        <v>50.870000</v>
      </c>
      <c r="I10" s="20"/>
      <c r="J10" s="20">
        <f ca="1">ROUND(INDIRECT(ADDRESS(ROW()+(0), COLUMN()+(-4), 1))*INDIRECT(ADDRESS(ROW()+(0), COLUMN()+(-2), 1)), 2)</f>
        <v>16.380000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0.081000</v>
      </c>
      <c r="G11" s="23"/>
      <c r="H11" s="24">
        <v>35.790000</v>
      </c>
      <c r="I11" s="24"/>
      <c r="J11" s="24">
        <f ca="1">ROUND(INDIRECT(ADDRESS(ROW()+(0), COLUMN()+(-4), 1))*INDIRECT(ADDRESS(ROW()+(0), COLUMN()+(-2), 1)), 2)</f>
        <v>2.900000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221.700000</v>
      </c>
      <c r="I12" s="16"/>
      <c r="J12" s="16">
        <f ca="1">ROUND(INDIRECT(ADDRESS(ROW()+(0), COLUMN()+(-4), 1))*INDIRECT(ADDRESS(ROW()+(0), COLUMN()+(-2), 1))/100, 2)</f>
        <v>4.430000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226.130000</v>
      </c>
      <c r="I13" s="24"/>
      <c r="J13" s="24">
        <f ca="1">ROUND(INDIRECT(ADDRESS(ROW()+(0), COLUMN()+(-4), 1))*INDIRECT(ADDRESS(ROW()+(0), COLUMN()+(-2), 1))/100, 2)</f>
        <v>6.780000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232.910000</v>
      </c>
      <c r="K14" s="26"/>
    </row>
  </sheetData>
  <mergeCells count="46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