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<sst xmlns="http://schemas.openxmlformats.org/spreadsheetml/2006/main" count="32" uniqueCount="32">
  <si>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</si>
  <si>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RTA010</t>
  </si>
  <si>
    <t xml:space="preserve">m²</t>
  </si>
  <si>
    <t xml:space="preserve">Cielorraso continuo de placas de yeso.</t>
  </si>
  <si>
    <r>
      <rPr>
        <sz val="7.80"/>
        <color rgb="FF000000"/>
        <rFont val="A"/>
        <family val="2"/>
      </rPr>
      <t xml:space="preserve">Cielorraso continuo para revestir,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placas nervadas de yeso, de 60x60 cm, con canto biselado y acabado liso, suspendidas de la losa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mediante varillas metálicas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</si>
  <si>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</si>
  <si>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</si>
  <si>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</si>
  <si>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</si>
  <si>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</si>
  <si>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análisis</t>
  </si>
  <si>
    <t xml:space="preserve">mt12fpe010c</t>
  </si>
  <si>
    <t xml:space="preserve">m²</t>
  </si>
  <si>
    <t xml:space="preserve">Placa de yeso, nervada, de 60x60 cm y de 8 mm de espesor (20 mm de espesor total, incluyendo las nervaduras), con canto biselado y acabado liso, sin revestir, para cielorrasos.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</si>
  <si>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</si>
  <si>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</si>
  <si>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</si>
  <si>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</si>
  <si>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</si>
  <si>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</si>
  <si>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mo035</t>
  </si>
  <si>
    <t xml:space="preserve">h</t>
  </si>
  <si>
    <t xml:space="preserve">Oficial colocador de cielorrasos continuos con moldura.</t>
  </si>
  <si>
    <t xml:space="preserve">mo117</t>
  </si>
  <si>
    <t xml:space="preserve">h</t>
  </si>
  <si>
    <t xml:space="preserve">Ayudante colocador de cielorrasos continuos con moldura.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</si>
  <si>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</si>
  <si>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</si>
  <si>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</si>
  <si>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</si>
  <si>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$ 12,09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</si>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</sst>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19" customWidth="1"/>
    <col min="3" max="3" width="1.60" customWidth="1"/>
    <col min="4" max="4" width="12.68" customWidth="1"/>
    <col min="5" max="5" width="54.64" customWidth="1"/>
    <col min="6" max="6" width="6.41" customWidth="1"/>
    <col min="7" max="7" width="3.93" customWidth="1"/>
    <col min="8" max="8" width="7.87" customWidth="1"/>
    <col min="9" max="9" width="1.75" customWidth="1"/>
    <col min="10" max="10" width="6.12" customWidth="1"/>
    <col min="11" max="11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6">
        <v>28.360000</v>
      </c>
      <c r="H8" s="16"/>
      <c r="I8" s="16"/>
      <c r="J8" s="16">
        <f ca="1">ROUND(INDIRECT(ADDRESS(ROW()+(0), COLUMN()+(-4), 1))*INDIRECT(ADDRESS(ROW()+(0), COLUMN()+(-3), 1)), 2)</f>
        <v>29.780000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3.500000</v>
      </c>
      <c r="G9" s="20">
        <v>1.800000</v>
      </c>
      <c r="H9" s="20"/>
      <c r="I9" s="20"/>
      <c r="J9" s="20">
        <f ca="1">ROUND(INDIRECT(ADDRESS(ROW()+(0), COLUMN()+(-4), 1))*INDIRECT(ADDRESS(ROW()+(0), COLUMN()+(-3), 1)), 2)</f>
        <v>6.300000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0.100000</v>
      </c>
      <c r="G10" s="20">
        <v>7.280000</v>
      </c>
      <c r="H10" s="20"/>
      <c r="I10" s="20"/>
      <c r="J10" s="20">
        <f ca="1">ROUND(INDIRECT(ADDRESS(ROW()+(0), COLUMN()+(-4), 1))*INDIRECT(ADDRESS(ROW()+(0), COLUMN()+(-3), 1)), 2)</f>
        <v>0.730000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0.351000</v>
      </c>
      <c r="G11" s="20">
        <v>51.520000</v>
      </c>
      <c r="H11" s="20"/>
      <c r="I11" s="20"/>
      <c r="J11" s="20">
        <f ca="1">ROUND(INDIRECT(ADDRESS(ROW()+(0), COLUMN()+(-4), 1))*INDIRECT(ADDRESS(ROW()+(0), COLUMN()+(-3), 1)), 2)</f>
        <v>18.080000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0.351000</v>
      </c>
      <c r="G12" s="24">
        <v>36.490000</v>
      </c>
      <c r="H12" s="24"/>
      <c r="I12" s="24"/>
      <c r="J12" s="24">
        <f ca="1">ROUND(INDIRECT(ADDRESS(ROW()+(0), COLUMN()+(-4), 1))*INDIRECT(ADDRESS(ROW()+(0), COLUMN()+(-3), 1)), 2)</f>
        <v>12.810000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67.700000</v>
      </c>
      <c r="H13" s="16"/>
      <c r="I13" s="16"/>
      <c r="J13" s="16">
        <f ca="1">ROUND(INDIRECT(ADDRESS(ROW()+(0), COLUMN()+(-4), 1))*INDIRECT(ADDRESS(ROW()+(0), COLUMN()+(-3), 1))/100, 2)</f>
        <v>1.350000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69.050000</v>
      </c>
      <c r="H14" s="24"/>
      <c r="I14" s="24"/>
      <c r="J14" s="24">
        <f ca="1">ROUND(INDIRECT(ADDRESS(ROW()+(0), COLUMN()+(-4), 1))*INDIRECT(ADDRESS(ROW()+(0), COLUMN()+(-3), 1))/100, 2)</f>
        <v>2.070000</v>
      </c>
      <c r="K14" s="24"/>
    </row>
    <row r="15" spans="1:11" ht="12.00" thickBot="1" customHeight="1">
      <c r="A15" s="6" t="s">
        <v>30</v>
      </c>
      <c r="B15" s="7"/>
      <c r="C15" s="7"/>
      <c r="D15" s="7"/>
      <c r="E15" s="7"/>
      <c r="F15" s="25"/>
      <c r="G15" s="6" t="s">
        <v>31</v>
      </c>
      <c r="H15" s="6"/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71.120000</v>
      </c>
      <c r="K15" s="26"/>
    </row>
  </sheetData>
  <mergeCells count="41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A15:E15"/>
    <mergeCell ref="G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