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<sst xmlns="http://schemas.openxmlformats.org/spreadsheetml/2006/main" count="40" uniqueCount="40">
  <si>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</si>
  <si>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</si>
  <si>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</si>
  <si>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hormigón impreso, con mortero.</t>
  </si>
  <si>
    <r>
      <rPr>
        <sz val="8.25"/>
        <color rgb="FF000000"/>
        <rFont val="Arial"/>
        <family val="2"/>
      </rPr>
      <t xml:space="preserve">Reparación de piso de hormigón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</si>
  <si>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</si>
  <si>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</si>
  <si>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</si>
  <si>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</si>
  <si>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</si>
  <si>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</si>
  <si>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</si>
  <si>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</si>
  <si>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</si>
  <si>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</si>
  <si>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</si>
  <si>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</si>
  <si>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hormigón impreso.</t>
  </si>
  <si>
    <t xml:space="preserve">mt09hip030b</t>
  </si>
  <si>
    <t xml:space="preserve">l</t>
  </si>
  <si>
    <t xml:space="preserve">Resina en base acuosa, incolora, para el curado y la protección de pisos continuos de hormigón impreso, formada por una dispersión de resina acrílica estirenada.</t>
  </si>
  <si>
    <t xml:space="preserve">Subtotal materiales:</t>
  </si>
  <si>
    <t xml:space="preserve">Equipo</t>
  </si>
  <si>
    <t xml:space="preserve">mq08lch040</t>
  </si>
  <si>
    <t xml:space="preserve">h</t>
  </si>
  <si>
    <t xml:space="preserve">Hidrolimpiadora a presión.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</si>
  <si>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</si>
  <si>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</si>
  <si>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</si>
  <si>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</si>
  <si>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</si>
  <si>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</si>
  <si>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</si>
  <si>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</si>
  <si>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</si>
  <si>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</si>
  <si>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</si>
  <si>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</si>
  <si>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$ 1.942,94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</si>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</sst>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9.36</v>
      </c>
      <c r="H10" s="12">
        <f ca="1">ROUND(INDIRECT(ADDRESS(ROW()+(0), COLUMN()+(-2), 1))*INDIRECT(ADDRESS(ROW()+(0), COLUMN()+(-1), 1)), 2)</f>
        <v>42.12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68.88</v>
      </c>
      <c r="H11" s="12">
        <f ca="1">ROUND(INDIRECT(ADDRESS(ROW()+(0), COLUMN()+(-2), 1))*INDIRECT(ADDRESS(ROW()+(0), COLUMN()+(-1), 1)), 2)</f>
        <v>6.89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52.99</v>
      </c>
      <c r="H12" s="14">
        <f ca="1">ROUND(INDIRECT(ADDRESS(ROW()+(0), COLUMN()+(-2), 1))*INDIRECT(ADDRESS(ROW()+(0), COLUMN()+(-1), 1)), 2)</f>
        <v>5.3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3623.69</v>
      </c>
      <c r="H15" s="14">
        <f ca="1">ROUND(INDIRECT(ADDRESS(ROW()+(0), COLUMN()+(-2), 1))*INDIRECT(ADDRESS(ROW()+(0), COLUMN()+(-1), 1)), 2)</f>
        <v>630.52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630.52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0.256</v>
      </c>
      <c r="G18" s="12">
        <v>33952.7</v>
      </c>
      <c r="H18" s="12">
        <f ca="1">ROUND(INDIRECT(ADDRESS(ROW()+(0), COLUMN()+(-2), 1))*INDIRECT(ADDRESS(ROW()+(0), COLUMN()+(-1), 1)), 2)</f>
        <v>8691.88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0.256</v>
      </c>
      <c r="G19" s="14">
        <v>25378.9</v>
      </c>
      <c r="H19" s="14">
        <f ca="1">ROUND(INDIRECT(ADDRESS(ROW()+(0), COLUMN()+(-2), 1))*INDIRECT(ADDRESS(ROW()+(0), COLUMN()+(-1), 1)), 2)</f>
        <v>6497.01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15188.9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15873.7</v>
      </c>
      <c r="H22" s="14">
        <f ca="1">ROUND(INDIRECT(ADDRESS(ROW()+(0), COLUMN()+(-2), 1))*INDIRECT(ADDRESS(ROW()+(0), COLUMN()+(-1), 1))/100, 2)</f>
        <v>317.47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16191.2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