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<sst xmlns="http://schemas.openxmlformats.org/spreadsheetml/2006/main" count="29" uniqueCount="29">
  <si>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</si>
  <si>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RST010</t>
  </si>
  <si>
    <t xml:space="preserve">m²</t>
  </si>
  <si>
    <t xml:space="preserve">Piso flexible textil.</t>
  </si>
  <si>
    <r>
      <rPr>
        <sz val="7.80"/>
        <color rgb="FF000000"/>
        <rFont val="Arial"/>
        <family val="2"/>
      </rPr>
      <t xml:space="preserve">Piso de </t>
    </r>
    <r>
      <rPr>
        <b/>
        <sz val="7.80"/>
        <color rgb="FF000000"/>
        <rFont val="Arial"/>
        <family val="2"/>
      </rPr>
      <t xml:space="preserve">moquette de fibra sintética 80% poliamida y 20% poliéster, suministrada en losetas de 50x50 cm, acabada en pelo cortado</t>
    </r>
    <r>
      <rPr>
        <sz val="7.80"/>
        <color rgb="FF000000"/>
        <rFont val="Arial"/>
        <family val="2"/>
      </rPr>
      <t xml:space="preserve">, colocada con adhesivo de contacto.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</si>
  <si>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</si>
  <si>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</si>
  <si>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</si>
  <si>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</si>
  <si>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</si>
  <si>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</si>
  <si>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mt18dww010</t>
  </si>
  <si>
    <t xml:space="preserve">kg</t>
  </si>
  <si>
    <t xml:space="preserve">Adhesivo de contacto a base de resina acrílica en dispersión acuosa, para piso de goma, caucho, linóleo, PVC, moquette y textil.</t>
  </si>
  <si>
    <t xml:space="preserve">mt18dte010h</t>
  </si>
  <si>
    <t xml:space="preserve">m²</t>
  </si>
  <si>
    <t xml:space="preserve">Moquette de fibra sintética 80% poliamida y 20% poliéster, suministrada en losetas de 50x50 cm, fabricada por proceso tufting, acabada en pelo cortado.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</si>
  <si>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</si>
  <si>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</si>
  <si>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</si>
  <si>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</si>
  <si>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</si>
  <si>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</si>
  <si>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</si>
  <si>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</si>
  <si>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</si>
  <si>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</si>
  <si>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$ 75,30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</si>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</sst>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77" customWidth="1"/>
    <col min="3" max="3" width="3.79" customWidth="1"/>
    <col min="4" max="4" width="2.91" customWidth="1"/>
    <col min="5" max="5" width="64.41" customWidth="1"/>
    <col min="6" max="6" width="6.41" customWidth="1"/>
    <col min="7" max="7" width="13.55" customWidth="1"/>
    <col min="8" max="8" width="4.66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0.250000</v>
      </c>
      <c r="G8" s="16">
        <v>29.780000</v>
      </c>
      <c r="H8" s="16">
        <f ca="1">ROUND(INDIRECT(ADDRESS(ROW()+(0), COLUMN()+(-2), 1))*INDIRECT(ADDRESS(ROW()+(0), COLUMN()+(-1), 1)), 2)</f>
        <v>7.450000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1.050000</v>
      </c>
      <c r="G9" s="20">
        <v>138.010000</v>
      </c>
      <c r="H9" s="20">
        <f ca="1">ROUND(INDIRECT(ADDRESS(ROW()+(0), COLUMN()+(-2), 1))*INDIRECT(ADDRESS(ROW()+(0), COLUMN()+(-1), 1)), 2)</f>
        <v>144.910000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0.251000</v>
      </c>
      <c r="G10" s="20">
        <v>51.520000</v>
      </c>
      <c r="H10" s="20">
        <f ca="1">ROUND(INDIRECT(ADDRESS(ROW()+(0), COLUMN()+(-2), 1))*INDIRECT(ADDRESS(ROW()+(0), COLUMN()+(-1), 1)), 2)</f>
        <v>12.930000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0.251000</v>
      </c>
      <c r="G11" s="24">
        <v>37.940000</v>
      </c>
      <c r="H11" s="24">
        <f ca="1">ROUND(INDIRECT(ADDRESS(ROW()+(0), COLUMN()+(-2), 1))*INDIRECT(ADDRESS(ROW()+(0), COLUMN()+(-1), 1)), 2)</f>
        <v>9.520000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174.810000</v>
      </c>
      <c r="H12" s="16">
        <f ca="1">ROUND(INDIRECT(ADDRESS(ROW()+(0), COLUMN()+(-2), 1))*INDIRECT(ADDRESS(ROW()+(0), COLUMN()+(-1), 1))/100, 2)</f>
        <v>3.500000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178.310000</v>
      </c>
      <c r="H13" s="24">
        <f ca="1">ROUND(INDIRECT(ADDRESS(ROW()+(0), COLUMN()+(-2), 1))*INDIRECT(ADDRESS(ROW()+(0), COLUMN()+(-1), 1))/100, 2)</f>
        <v>5.350000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183.660000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