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<sst xmlns="http://schemas.openxmlformats.org/spreadsheetml/2006/main" count="29" uniqueCount="29">
  <si>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</si>
  <si>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RSS047</t>
  </si>
  <si>
    <t xml:space="preserve">m²</t>
  </si>
  <si>
    <t xml:space="preserve">Piso vinílico heterogéneo, con sistema de instalación "click".</t>
  </si>
  <si>
    <r>
      <rPr>
        <sz val="8.25"/>
        <color rgb="FF000000"/>
        <rFont val="Arial"/>
        <family val="2"/>
      </rPr>
      <t xml:space="preserve">Piso vinílico heterogéneo, de 4,0 mm de espesor total, con capa de uso de 0,70 mm de espesor, con tratamiento de protección superficial a base de poliuretano, color a elegir, suministrado en losetas machihembradas y autoportantes, de 50x50 cm; peso total: 6400 g/m²; clasificación al uso, según ISO 10874: clase 23 para uso doméstico; clase 34 para uso comercial; clase 43 para uso industrial; reducción del ruido de impactos 6 dB, según ISO 10140; Euroclase Bfl-s1 de reacción al fuego. Colocación en obra: mediante el sistema 'click',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</si>
  <si>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</si>
  <si>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</si>
  <si>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</si>
  <si>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</si>
  <si>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</si>
  <si>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</si>
  <si>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</si>
  <si>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mt18dsi080a</t>
  </si>
  <si>
    <t xml:space="preserve">m²</t>
  </si>
  <si>
    <t xml:space="preserve">Losetas heterogéneas machihembradas y autoportantes, de PVC, de 50x50 cm y 4 mm de espesor total, con capa de uso de 0,70 mm de espesor, con tratamiento de protección superficial a base de poliuretano, color a elegir; peso total: 6400 g/m²; clasificación al uso, según ISO 10874: clase 23 para uso doméstico; clase 34 para uso comercial; clase 43 para uso industrial; reducción del ruido de impactos 6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</si>
  <si>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</si>
  <si>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</si>
  <si>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</si>
  <si>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</si>
  <si>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</si>
  <si>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</si>
  <si>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</si>
  <si>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</si>
  <si>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</si>
  <si>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</si>
  <si>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</si>
  <si>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</si>
  <si>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$ 5.218,41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</si>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</sst>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512.26</v>
      </c>
      <c r="H10" s="14">
        <f ca="1">ROUND(INDIRECT(ADDRESS(ROW()+(0), COLUMN()+(-2), 1))*INDIRECT(ADDRESS(ROW()+(0), COLUMN()+(-1), 1)), 2)</f>
        <v>537.87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0.256</v>
      </c>
      <c r="G13" s="13">
        <v>33952.7</v>
      </c>
      <c r="H13" s="13">
        <f ca="1">ROUND(INDIRECT(ADDRESS(ROW()+(0), COLUMN()+(-2), 1))*INDIRECT(ADDRESS(ROW()+(0), COLUMN()+(-1), 1)), 2)</f>
        <v>8691.88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0.128</v>
      </c>
      <c r="G14" s="14">
        <v>25378.9</v>
      </c>
      <c r="H14" s="14">
        <f ca="1">ROUND(INDIRECT(ADDRESS(ROW()+(0), COLUMN()+(-2), 1))*INDIRECT(ADDRESS(ROW()+(0), COLUMN()+(-1), 1)), 2)</f>
        <v>3248.5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11940.4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12478.3</v>
      </c>
      <c r="H17" s="14">
        <f ca="1">ROUND(INDIRECT(ADDRESS(ROW()+(0), COLUMN()+(-2), 1))*INDIRECT(ADDRESS(ROW()+(0), COLUMN()+(-1), 1))/100, 2)</f>
        <v>249.57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12727.8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