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<sst xmlns="http://schemas.openxmlformats.org/spreadsheetml/2006/main" count="32" uniqueCount="32">
  <si>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</si>
  <si>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RSO010</t>
  </si>
  <si>
    <t xml:space="preserve">m²</t>
  </si>
  <si>
    <t xml:space="preserve">Piso de corcho.</t>
  </si>
  <si>
    <r>
      <rPr>
        <sz val="8.25"/>
        <color rgb="FF000000"/>
        <rFont val="Arial"/>
        <family val="2"/>
      </rPr>
      <t xml:space="preserve">Piso de planchas de corcho de 600x300x4 mm, clase de uso 23 (según ISO 10874), barnizadas en fábrica, colocadas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</si>
  <si>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</si>
  <si>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</si>
  <si>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</si>
  <si>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</si>
  <si>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</si>
  <si>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</si>
  <si>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</si>
  <si>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mt18mva040</t>
  </si>
  <si>
    <t xml:space="preserve">kg</t>
  </si>
  <si>
    <t xml:space="preserve">Adhesivo de reacción de poliuretano, para pegado de madera.</t>
  </si>
  <si>
    <t xml:space="preserve">mt18mlc010b</t>
  </si>
  <si>
    <t xml:space="preserve">m²</t>
  </si>
  <si>
    <t xml:space="preserve">Plancha de corcho, barnizada en fábrica, 600x300x4 mm.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</si>
  <si>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</si>
  <si>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</si>
  <si>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</si>
  <si>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</si>
  <si>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carpintero de obra fina.</t>
  </si>
  <si>
    <t xml:space="preserve">mo063</t>
  </si>
  <si>
    <t xml:space="preserve">h</t>
  </si>
  <si>
    <t xml:space="preserve">Medio oficial carpintero de obra fina.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</si>
  <si>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</si>
  <si>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</si>
  <si>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</si>
  <si>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</si>
  <si>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$ 43,94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</si>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</sst>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11.39" customWidth="1"/>
    <col min="5" max="5" width="56.27" customWidth="1"/>
    <col min="6" max="6" width="15.64" customWidth="1"/>
    <col min="7" max="7" width="15.81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</v>
      </c>
      <c r="G10" s="12">
        <v>30.92</v>
      </c>
      <c r="H10" s="12">
        <f ca="1">ROUND(INDIRECT(ADDRESS(ROW()+(0), COLUMN()+(-2), 1))*INDIRECT(ADDRESS(ROW()+(0), COLUMN()+(-1), 1)), 2)</f>
        <v>34.01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1.05</v>
      </c>
      <c r="G11" s="14">
        <v>102.15</v>
      </c>
      <c r="H11" s="14">
        <f ca="1">ROUND(INDIRECT(ADDRESS(ROW()+(0), COLUMN()+(-2), 1))*INDIRECT(ADDRESS(ROW()+(0), COLUMN()+(-1), 1)), 2)</f>
        <v>107.26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141.27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0.192</v>
      </c>
      <c r="G14" s="12">
        <v>445.11</v>
      </c>
      <c r="H14" s="12">
        <f ca="1">ROUND(INDIRECT(ADDRESS(ROW()+(0), COLUMN()+(-2), 1))*INDIRECT(ADDRESS(ROW()+(0), COLUMN()+(-1), 1)), 2)</f>
        <v>85.46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0.128</v>
      </c>
      <c r="G15" s="14">
        <v>331.94</v>
      </c>
      <c r="H15" s="14">
        <f ca="1">ROUND(INDIRECT(ADDRESS(ROW()+(0), COLUMN()+(-2), 1))*INDIRECT(ADDRESS(ROW()+(0), COLUMN()+(-1), 1)), 2)</f>
        <v>42.49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127.95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269.22</v>
      </c>
      <c r="H18" s="14">
        <f ca="1">ROUND(INDIRECT(ADDRESS(ROW()+(0), COLUMN()+(-2), 1))*INDIRECT(ADDRESS(ROW()+(0), COLUMN()+(-1), 1))/100, 2)</f>
        <v>5.38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274.6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