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<sst xmlns="http://schemas.openxmlformats.org/spreadsheetml/2006/main" count="23" uniqueCount="23">
  <si>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</si>
  <si>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RSL020</t>
  </si>
  <si>
    <t xml:space="preserve">m</t>
  </si>
  <si>
    <t xml:space="preserve">Zócalo laminado.</t>
  </si>
  <si>
    <r>
      <rPr>
        <b/>
        <sz val="7.80"/>
        <color rgb="FF000000"/>
        <rFont val="A"/>
        <family val="2"/>
      </rPr>
      <t xml:space="preserve">Zócalo de MDF, de 90x18 mm, recubierto con una lámina plástica de imitación de madera, color a elegir</t>
    </r>
    <r>
      <rPr>
        <sz val="7.80"/>
        <color rgb="FF000000"/>
        <rFont val="A"/>
        <family val="2"/>
      </rPr>
      <t xml:space="preserve">, fijado al paramento mediante </t>
    </r>
    <r>
      <rPr>
        <b/>
        <sz val="7.80"/>
        <color rgb="FF000000"/>
        <rFont val="A"/>
        <family val="2"/>
      </rPr>
      <t xml:space="preserve">clavos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</si>
  <si>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</si>
  <si>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</si>
  <si>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</si>
  <si>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</si>
  <si>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</si>
  <si>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</si>
  <si>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mt18rma040e</t>
  </si>
  <si>
    <t xml:space="preserve">m</t>
  </si>
  <si>
    <t xml:space="preserve">Zócalo de MDF, de 90x18 mm, recubierto con una lámina plástica de imitación de madera, color a elegir, y resistencia a la abrasión AC3; incluso parte proporcional de clavos sin cabeza para clavado directo sobre el paramento.</t>
  </si>
  <si>
    <t xml:space="preserve">mo028</t>
  </si>
  <si>
    <t xml:space="preserve">h</t>
  </si>
  <si>
    <t xml:space="preserve">Oficial colocador de pisos laminados.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</si>
  <si>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</si>
  <si>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</si>
  <si>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</si>
  <si>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</si>
  <si>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$ 11,78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</si>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</sst>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3.79" customWidth="1"/>
    <col min="4" max="4" width="67.32" customWidth="1"/>
    <col min="5" max="5" width="6.41" customWidth="1"/>
    <col min="6" max="6" width="13.55" customWidth="1"/>
    <col min="7" max="7" width="13.8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21.6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40.80" thickBot="1" customHeight="1">
      <c r="A8" s="10" t="s">
        <v>11</v>
      </c>
      <c r="B8" s="10"/>
      <c r="C8" s="12" t="s">
        <v>12</v>
      </c>
      <c r="D8" s="10" t="s">
        <v>13</v>
      </c>
      <c r="E8" s="14">
        <v>1.050000</v>
      </c>
      <c r="F8" s="16">
        <v>32.230000</v>
      </c>
      <c r="G8" s="16">
        <f ca="1">ROUND(INDIRECT(ADDRESS(ROW()+(0), COLUMN()+(-2), 1))*INDIRECT(ADDRESS(ROW()+(0), COLUMN()+(-1), 1)), 2)</f>
        <v>33.840000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0.094000</v>
      </c>
      <c r="F9" s="21">
        <v>51.520000</v>
      </c>
      <c r="G9" s="21">
        <f ca="1">ROUND(INDIRECT(ADDRESS(ROW()+(0), COLUMN()+(-2), 1))*INDIRECT(ADDRESS(ROW()+(0), COLUMN()+(-1), 1)), 2)</f>
        <v>4.840000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38.680000</v>
      </c>
      <c r="G10" s="16">
        <f ca="1">ROUND(INDIRECT(ADDRESS(ROW()+(0), COLUMN()+(-2), 1))*INDIRECT(ADDRESS(ROW()+(0), COLUMN()+(-1), 1))/100, 2)</f>
        <v>0.770000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39.450000</v>
      </c>
      <c r="G11" s="21">
        <f ca="1">ROUND(INDIRECT(ADDRESS(ROW()+(0), COLUMN()+(-2), 1))*INDIRECT(ADDRESS(ROW()+(0), COLUMN()+(-1), 1))/100, 2)</f>
        <v>1.180000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40.630000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