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<sst xmlns="http://schemas.openxmlformats.org/spreadsheetml/2006/main" count="34" uniqueCount="34">
  <si>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</si>
  <si>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RSK052</t>
  </si>
  <si>
    <t xml:space="preserve">m²</t>
  </si>
  <si>
    <t xml:space="preserve">Fresado mecánico de suelo de hormigón.</t>
  </si>
  <si>
    <r>
      <rPr>
        <sz val="8.25"/>
        <color rgb="FF000000"/>
        <rFont val="Arial"/>
        <family val="2"/>
      </rPr>
      <t xml:space="preserve">Fresado mecánico de suelo de hormigón, eliminando la lechada superficial, obteniendo una rugosidad de aproximadamente 4 mm, eliminando las partes débiles, para proceder posteriormente a la aplicación de un revestimiento (no incluido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</si>
  <si>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</si>
  <si>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</si>
  <si>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</si>
  <si>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</si>
  <si>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</si>
  <si>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</si>
  <si>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</si>
  <si>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mq06fre010</t>
  </si>
  <si>
    <t xml:space="preserve">h</t>
  </si>
  <si>
    <t xml:space="preserve">Equipo de fresado manual para pavimento de hormigón, con sistema de aspiración.</t>
  </si>
  <si>
    <t xml:space="preserve">mq08gel010k</t>
  </si>
  <si>
    <t xml:space="preserve">h</t>
  </si>
  <si>
    <t xml:space="preserve">Grupo electrógeno insonorizado, trifásico, de 45 kVA de potencia.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</si>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</sst>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80" customWidth="1"/>
    <col min="5" max="5" width="69.87" customWidth="1"/>
    <col min="6" max="6" width="11.22" customWidth="1"/>
    <col min="7" max="7" width="14.11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0.162</v>
      </c>
      <c r="G10" s="12">
        <v>4450.83</v>
      </c>
      <c r="H10" s="12">
        <f ca="1">ROUND(INDIRECT(ADDRESS(ROW()+(0), COLUMN()+(-2), 1))*INDIRECT(ADDRESS(ROW()+(0), COLUMN()+(-1), 1)), 2)</f>
        <v>721.03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0.162</v>
      </c>
      <c r="G11" s="14">
        <v>3785.97</v>
      </c>
      <c r="H11" s="14">
        <f ca="1">ROUND(INDIRECT(ADDRESS(ROW()+(0), COLUMN()+(-2), 1))*INDIRECT(ADDRESS(ROW()+(0), COLUMN()+(-1), 1)), 2)</f>
        <v>613.33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1334.36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0.179</v>
      </c>
      <c r="G14" s="12">
        <v>33952.7</v>
      </c>
      <c r="H14" s="12">
        <f ca="1">ROUND(INDIRECT(ADDRESS(ROW()+(0), COLUMN()+(-2), 1))*INDIRECT(ADDRESS(ROW()+(0), COLUMN()+(-1), 1)), 2)</f>
        <v>6077.53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0.179</v>
      </c>
      <c r="G15" s="12">
        <v>24858</v>
      </c>
      <c r="H15" s="12">
        <f ca="1">ROUND(INDIRECT(ADDRESS(ROW()+(0), COLUMN()+(-2), 1))*INDIRECT(ADDRESS(ROW()+(0), COLUMN()+(-1), 1)), 2)</f>
        <v>4449.58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</v>
      </c>
      <c r="G16" s="14">
        <v>24452.1</v>
      </c>
      <c r="H16" s="14">
        <f ca="1">ROUND(INDIRECT(ADDRESS(ROW()+(0), COLUMN()+(-2), 1))*INDIRECT(ADDRESS(ROW()+(0), COLUMN()+(-1), 1)), 2)</f>
        <v>2200.69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12727.8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14062.2</v>
      </c>
      <c r="H19" s="14">
        <f ca="1">ROUND(INDIRECT(ADDRESS(ROW()+(0), COLUMN()+(-2), 1))*INDIRECT(ADDRESS(ROW()+(0), COLUMN()+(-1), 1))/100, 2)</f>
        <v>281.24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1)),INDIRECT(ADDRESS(ROW()+(-8), COLUMN()+(0), 1))), 2)</f>
        <v>14343.4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