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<sst xmlns="http://schemas.openxmlformats.org/spreadsheetml/2006/main" count="35" uniqueCount="35">
  <si>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</si>
  <si>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RSG011</t>
  </si>
  <si>
    <t xml:space="preserve">m²</t>
  </si>
  <si>
    <t xml:space="preserve">Solado de baldosas cerámicas colocadas en capa gruesa.</t>
  </si>
  <si>
    <r>
      <rPr>
        <sz val="8.25"/>
        <color rgb="FF000000"/>
        <rFont val="Arial"/>
        <family val="2"/>
      </rPr>
      <t xml:space="preserve">Solado de baldosas cerámicas de gres esmaltado, de 30x30 cm, 8 €/m², capacidad de absorción de agua E&lt;3%, resistencia al deslizamiento muy baja, recibidas con mortero de cemento 1:6 de 3 cm de espesor y rejuntadas con mortero de juntas cementoso tipo L, color blanco, para juntas de hasta 3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</si>
  <si>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</si>
  <si>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</si>
  <si>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</si>
  <si>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</si>
  <si>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</si>
  <si>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</si>
  <si>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</si>
  <si>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</si>
  <si>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</si>
  <si>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</si>
  <si>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mt18bde020ag800</t>
  </si>
  <si>
    <t xml:space="preserve">m²</t>
  </si>
  <si>
    <t xml:space="preserve">Baldosa cerámica de gres esmaltado, 30x30 cm, $ 8,00/m², capacidad de absorción de agua E&lt;3%.</t>
  </si>
  <si>
    <t xml:space="preserve">mt09mcp020bE</t>
  </si>
  <si>
    <t xml:space="preserve">kg</t>
  </si>
  <si>
    <t xml:space="preserve">Mortero de juntas cementoso, tipo L, color blanco, para juntas de hasta 3 mm, a base de cemento blanco de alta resistencia y aditivos especiales, para rejuntado de piezas cerámicas con grado de absorción medio-alto.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</si>
  <si>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</si>
  <si>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</si>
  <si>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</si>
  <si>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</si>
  <si>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</si>
  <si>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</si>
  <si>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</si>
  <si>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</si>
  <si>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</si>
  <si>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</si>
  <si>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</si>
  <si>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</si>
  <si>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$ 319,71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</si>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</sst>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7.65" customWidth="1"/>
    <col min="5" max="5" width="68.8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1101.88</v>
      </c>
      <c r="H10" s="12">
        <f ca="1">ROUND(INDIRECT(ADDRESS(ROW()+(0), COLUMN()+(-2), 1))*INDIRECT(ADDRESS(ROW()+(0), COLUMN()+(-1), 1)), 2)</f>
        <v>33.06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966.53</v>
      </c>
      <c r="H11" s="12">
        <f ca="1">ROUND(INDIRECT(ADDRESS(ROW()+(0), COLUMN()+(-2), 1))*INDIRECT(ADDRESS(ROW()+(0), COLUMN()+(-1), 1)), 2)</f>
        <v>1014.86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0.15</v>
      </c>
      <c r="G12" s="14">
        <v>15.48</v>
      </c>
      <c r="H12" s="14">
        <f ca="1">ROUND(INDIRECT(ADDRESS(ROW()+(0), COLUMN()+(-2), 1))*INDIRECT(ADDRESS(ROW()+(0), COLUMN()+(-1), 1)), 2)</f>
        <v>2.32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1050.24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0.347</v>
      </c>
      <c r="G15" s="12">
        <v>1663.24</v>
      </c>
      <c r="H15" s="12">
        <f ca="1">ROUND(INDIRECT(ADDRESS(ROW()+(0), COLUMN()+(-2), 1))*INDIRECT(ADDRESS(ROW()+(0), COLUMN()+(-1), 1)), 2)</f>
        <v>577.14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0.174</v>
      </c>
      <c r="G16" s="14">
        <v>1243.55</v>
      </c>
      <c r="H16" s="14">
        <f ca="1">ROUND(INDIRECT(ADDRESS(ROW()+(0), COLUMN()+(-2), 1))*INDIRECT(ADDRESS(ROW()+(0), COLUMN()+(-1), 1)), 2)</f>
        <v>216.38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793.52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1843.76</v>
      </c>
      <c r="H19" s="14">
        <f ca="1">ROUND(INDIRECT(ADDRESS(ROW()+(0), COLUMN()+(-2), 1))*INDIRECT(ADDRESS(ROW()+(0), COLUMN()+(-1), 1))/100, 2)</f>
        <v>36.88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1880.64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