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<sst xmlns="http://schemas.openxmlformats.org/spreadsheetml/2006/main" count="28" uniqueCount="28">
  <si>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</si>
  <si>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RSF014</t>
  </si>
  <si>
    <t xml:space="preserve">Ud</t>
  </si>
  <si>
    <t xml:space="preserve">Felpudo de PVC.</t>
  </si>
  <si>
    <r>
      <rPr>
        <sz val="8.25"/>
        <color rgb="FF000000"/>
        <rFont val="Arial"/>
        <family val="2"/>
      </rPr>
      <t xml:space="preserve">Felpudo con base de PVC, acabado superficial con fibras de polipropileno de color gris, espesor total 8 mm, de 60x40 cm, uso interior y exterior, enrollable.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</si>
  <si>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</si>
  <si>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</si>
  <si>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</si>
  <si>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</si>
  <si>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</si>
  <si>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</si>
  <si>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</si>
  <si>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mt18fep020a</t>
  </si>
  <si>
    <t xml:space="preserve">Ud</t>
  </si>
  <si>
    <t xml:space="preserve">Felpudo con base de PVC, acabado superficial con fibras de polipropileno de color gris, espesor total 8 mm, de 60x40 cm, uso interior y exterior, enrollable, para instalar en cajeado de piso formado por foso de 8 mm de profundidad.</t>
  </si>
  <si>
    <t xml:space="preserve">Subtotal materiales:</t>
  </si>
  <si>
    <t xml:space="preserve">Mano de obra</t>
  </si>
  <si>
    <t xml:space="preserve">mo027</t>
  </si>
  <si>
    <t xml:space="preserve">h</t>
  </si>
  <si>
    <t xml:space="preserve">Oficial colocador de moquettes y revestimientos textiles.</t>
  </si>
  <si>
    <t xml:space="preserve">mo065</t>
  </si>
  <si>
    <t xml:space="preserve">h</t>
  </si>
  <si>
    <t xml:space="preserve">Medio oficial colocador de moquettes y revestimientos textiles.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</si>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</sst>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1.87" customWidth="1"/>
    <col min="4" max="4" width="5.78" customWidth="1"/>
    <col min="5" max="5" width="73.27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81.57</v>
      </c>
      <c r="H10" s="14">
        <f ca="1">ROUND(INDIRECT(ADDRESS(ROW()+(0), COLUMN()+(-2), 1))*INDIRECT(ADDRESS(ROW()+(0), COLUMN()+(-1), 1)), 2)</f>
        <v>81.57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81.57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0.038</v>
      </c>
      <c r="G13" s="13">
        <v>33952.7</v>
      </c>
      <c r="H13" s="13">
        <f ca="1">ROUND(INDIRECT(ADDRESS(ROW()+(0), COLUMN()+(-2), 1))*INDIRECT(ADDRESS(ROW()+(0), COLUMN()+(-1), 1)), 2)</f>
        <v>1290.2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0.038</v>
      </c>
      <c r="G14" s="14">
        <v>25378.9</v>
      </c>
      <c r="H14" s="14">
        <f ca="1">ROUND(INDIRECT(ADDRESS(ROW()+(0), COLUMN()+(-2), 1))*INDIRECT(ADDRESS(ROW()+(0), COLUMN()+(-1), 1)), 2)</f>
        <v>964.4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2254.6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2336.17</v>
      </c>
      <c r="H17" s="14">
        <f ca="1">ROUND(INDIRECT(ADDRESS(ROW()+(0), COLUMN()+(-2), 1))*INDIRECT(ADDRESS(ROW()+(0), COLUMN()+(-1), 1))/100, 2)</f>
        <v>46.72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2382.89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