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<sst xmlns="http://schemas.openxmlformats.org/spreadsheetml/2006/main" count="29" uniqueCount="29">
  <si>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</si>
  <si>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RSE120</t>
  </si>
  <si>
    <t xml:space="preserve">m</t>
  </si>
  <si>
    <t xml:space="preserve">Tabica para suelo técnico.</t>
  </si>
  <si>
    <r>
      <rPr>
        <sz val="8.25"/>
        <color rgb="FF000000"/>
        <rFont val="Arial"/>
        <family val="2"/>
      </rPr>
      <t xml:space="preserve">Tabica para suelo técnico, realizada con paneles con núcleo de aglomerado de madera de alta densidad, mayor o igual a 650 kg/m³, incluso revestimiento.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</si>
  <si>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</si>
  <si>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</si>
  <si>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</si>
  <si>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</si>
  <si>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</si>
  <si>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</si>
  <si>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</si>
  <si>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mt12pmm030</t>
  </si>
  <si>
    <t xml:space="preserve">m</t>
  </si>
  <si>
    <t xml:space="preserve">Tabica para suelo técnico, realizada con paneles con núcleo de aglomerado de madera de alta densidad, mayor o igual a 650 kg/m³; incluso revestimiento.</t>
  </si>
  <si>
    <t xml:space="preserve">Subtotal materiales:</t>
  </si>
  <si>
    <t xml:space="preserve">Mano de obra</t>
  </si>
  <si>
    <t xml:space="preserve">mo011</t>
  </si>
  <si>
    <t xml:space="preserve">h</t>
  </si>
  <si>
    <t xml:space="preserve">Oficial montador.</t>
  </si>
  <si>
    <t xml:space="preserve">mo080</t>
  </si>
  <si>
    <t xml:space="preserve">h</t>
  </si>
  <si>
    <t xml:space="preserve">Medio oficial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</si>
  <si>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</si>
  <si>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</si>
  <si>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</si>
  <si>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</si>
  <si>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$ 441,69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</si>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</sst>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25" customWidth="1"/>
    <col min="3" max="3" width="1.36" customWidth="1"/>
    <col min="4" max="4" width="6.29" customWidth="1"/>
    <col min="5" max="5" width="73.27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945.66</v>
      </c>
      <c r="H10" s="14">
        <f ca="1">ROUND(INDIRECT(ADDRESS(ROW()+(0), COLUMN()+(-2), 1))*INDIRECT(ADDRESS(ROW()+(0), COLUMN()+(-1), 1)), 2)</f>
        <v>945.66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945.66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0.128</v>
      </c>
      <c r="G13" s="13">
        <v>34893.3</v>
      </c>
      <c r="H13" s="13">
        <f ca="1">ROUND(INDIRECT(ADDRESS(ROW()+(0), COLUMN()+(-2), 1))*INDIRECT(ADDRESS(ROW()+(0), COLUMN()+(-1), 1)), 2)</f>
        <v>4466.35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0.128</v>
      </c>
      <c r="G14" s="14">
        <v>25378.9</v>
      </c>
      <c r="H14" s="14">
        <f ca="1">ROUND(INDIRECT(ADDRESS(ROW()+(0), COLUMN()+(-2), 1))*INDIRECT(ADDRESS(ROW()+(0), COLUMN()+(-1), 1)), 2)</f>
        <v>3248.5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7714.85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8660.51</v>
      </c>
      <c r="H17" s="14">
        <f ca="1">ROUND(INDIRECT(ADDRESS(ROW()+(0), COLUMN()+(-2), 1))*INDIRECT(ADDRESS(ROW()+(0), COLUMN()+(-1), 1))/100, 2)</f>
        <v>173.21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8833.72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