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<sst xmlns="http://schemas.openxmlformats.org/spreadsheetml/2006/main" count="44" uniqueCount="44">
  <si>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</si>
  <si>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RQO031</t>
  </si>
  <si>
    <t xml:space="preserve">m²</t>
  </si>
  <si>
    <t xml:space="preserve">Mortero monocapa fotocatalítico, sobre soporte de hormigón.</t>
  </si>
  <si>
    <r>
      <rPr>
        <sz val="8.25"/>
        <color rgb="FF000000"/>
        <rFont val="Arial"/>
        <family val="2"/>
      </rPr>
      <t xml:space="preserve">Revestimiento de paramentos exteriores de hormigón con mortero monocapa para la impermeabilización y decoración de fachadas, resistencia a compresión de 3 a 7,5 N/mm², absorción de agua por capilaridad menor de 0,2 kg/m² min½, acabado con agregado proyectado, color blanco, a base de cemento fotocatalítico, descontaminante y autolimpiable, espesor 15 mm, aplicado manualmente, armado y reforzado con malla antiálcalis en los cambios de material y en los frentes de la losa, aplicado sobre una capa de mortero puente de unión, de 5 mm de espesor, en aquellos lugares de su superficie donde presente deficiencias.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</si>
  <si>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</si>
  <si>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</si>
  <si>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</si>
  <si>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</si>
  <si>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</si>
  <si>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</si>
  <si>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</si>
  <si>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mt28pcs020a</t>
  </si>
  <si>
    <t xml:space="preserve">kg</t>
  </si>
  <si>
    <t xml:space="preserve">Mortero, de 5 mm de espesor, como puente de unión para morteros monocapa sobre soportes de hormigón liso y hormigón celular.</t>
  </si>
  <si>
    <t xml:space="preserve">mt28mit060aa</t>
  </si>
  <si>
    <t xml:space="preserve">kg</t>
  </si>
  <si>
    <t xml:space="preserve">Mortero monocapa para la impermeabilización y decoración de fachadas, resistencia a compresión de 3 a 7,5 N/mm², absorción de agua por capilaridad menor de 0,2 kg/m² min½, acabado con agregado proyectado, color blanco, compuesto de cemento fotocatalítico, descontaminante y autolimpiable, aditivos, resinas sintéticas y cargas minerales.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</si>
  <si>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</si>
  <si>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</si>
  <si>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</si>
  <si>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</si>
  <si>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</si>
  <si>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</si>
  <si>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</si>
  <si>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</si>
  <si>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</si>
  <si>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</si>
  <si>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</si>
  <si>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</si>
  <si>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</si>
  <si>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</si>
  <si>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</si>
  <si>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</si>
  <si>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</si>
  <si>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</si>
  <si>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</si>
  <si>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</si>
  <si>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</si>
  <si>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</si>
  <si>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</si>
  <si>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</si>
  <si>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$ 4.099,92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</si>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</sst>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4.2</v>
      </c>
      <c r="H10" s="12">
        <f ca="1">ROUND(INDIRECT(ADDRESS(ROW()+(0), COLUMN()+(-2), 1))*INDIRECT(ADDRESS(ROW()+(0), COLUMN()+(-1), 1)), 2)</f>
        <v>31.5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17</v>
      </c>
      <c r="G11" s="12">
        <v>10.24</v>
      </c>
      <c r="H11" s="12">
        <f ca="1">ROUND(INDIRECT(ADDRESS(ROW()+(0), COLUMN()+(-2), 1))*INDIRECT(ADDRESS(ROW()+(0), COLUMN()+(-1), 1)), 2)</f>
        <v>174.08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37.92</v>
      </c>
      <c r="H12" s="12">
        <f ca="1">ROUND(INDIRECT(ADDRESS(ROW()+(0), COLUMN()+(-2), 1))*INDIRECT(ADDRESS(ROW()+(0), COLUMN()+(-1), 1)), 2)</f>
        <v>7.96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5.52</v>
      </c>
      <c r="H13" s="12">
        <f ca="1">ROUND(INDIRECT(ADDRESS(ROW()+(0), COLUMN()+(-2), 1))*INDIRECT(ADDRESS(ROW()+(0), COLUMN()+(-1), 1)), 2)</f>
        <v>4.14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5.83</v>
      </c>
      <c r="H14" s="12">
        <f ca="1">ROUND(INDIRECT(ADDRESS(ROW()+(0), COLUMN()+(-2), 1))*INDIRECT(ADDRESS(ROW()+(0), COLUMN()+(-1), 1)), 2)</f>
        <v>7.29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15</v>
      </c>
      <c r="G15" s="14">
        <v>5.83</v>
      </c>
      <c r="H15" s="14">
        <f ca="1">ROUND(INDIRECT(ADDRESS(ROW()+(0), COLUMN()+(-2), 1))*INDIRECT(ADDRESS(ROW()+(0), COLUMN()+(-1), 1)), 2)</f>
        <v>87.45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312.42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0.481</v>
      </c>
      <c r="G18" s="12">
        <v>33952.7</v>
      </c>
      <c r="H18" s="12">
        <f ca="1">ROUND(INDIRECT(ADDRESS(ROW()+(0), COLUMN()+(-2), 1))*INDIRECT(ADDRESS(ROW()+(0), COLUMN()+(-1), 1)), 2)</f>
        <v>16331.2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0.456</v>
      </c>
      <c r="G19" s="14">
        <v>25252.5</v>
      </c>
      <c r="H19" s="14">
        <f ca="1">ROUND(INDIRECT(ADDRESS(ROW()+(0), COLUMN()+(-2), 1))*INDIRECT(ADDRESS(ROW()+(0), COLUMN()+(-1), 1)), 2)</f>
        <v>11515.2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27846.4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28158.8</v>
      </c>
      <c r="H22" s="14">
        <f ca="1">ROUND(INDIRECT(ADDRESS(ROW()+(0), COLUMN()+(-2), 1))*INDIRECT(ADDRESS(ROW()+(0), COLUMN()+(-1), 1))/100, 2)</f>
        <v>1126.35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29285.2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