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<sst xmlns="http://schemas.openxmlformats.org/spreadsheetml/2006/main" count="41" uniqueCount="41">
  <si>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</si>
  <si>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RPR010</t>
  </si>
  <si>
    <t xml:space="preserve">m²</t>
  </si>
  <si>
    <t xml:space="preserve">Revoque liso sobre paramento exterior.</t>
  </si>
  <si>
    <r>
      <rPr>
        <sz val="8.25"/>
        <color rgb="FF000000"/>
        <rFont val="Arial"/>
        <family val="2"/>
      </rPr>
      <t xml:space="preserve">Revoque liso con acabado lavado realizado con mortero de cal sobre un paramento exterior,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</si>
  <si>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</si>
  <si>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</si>
  <si>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</si>
  <si>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</si>
  <si>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</si>
  <si>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</si>
  <si>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</si>
  <si>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mt09mor050d</t>
  </si>
  <si>
    <t xml:space="preserve">m³</t>
  </si>
  <si>
    <t xml:space="preserve">Mortero de cal aérea o apagada (1:4), confeccionado en obra.</t>
  </si>
  <si>
    <t xml:space="preserve">mt09mor050c</t>
  </si>
  <si>
    <t xml:space="preserve">m³</t>
  </si>
  <si>
    <t xml:space="preserve">Mortero de cal aérea o apagada (1:3), confeccionado en obra.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</si>
  <si>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</si>
  <si>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</si>
  <si>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revoques tradicionales, revoques y morteros.</t>
  </si>
  <si>
    <t xml:space="preserve">mt09pmr010</t>
  </si>
  <si>
    <t xml:space="preserve">kg</t>
  </si>
  <si>
    <t xml:space="preserve">Pigmento para morteros y revoques.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</si>
  <si>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</si>
  <si>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</si>
  <si>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</si>
  <si>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</si>
  <si>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albañil especializado en trabajos de revoque.</t>
  </si>
  <si>
    <t xml:space="preserve">mo079</t>
  </si>
  <si>
    <t xml:space="preserve">h</t>
  </si>
  <si>
    <t xml:space="preserve">Medio oficial albañil especializado en trabajos de revoque.</t>
  </si>
  <si>
    <t xml:space="preserve">mo111</t>
  </si>
  <si>
    <t xml:space="preserve">h</t>
  </si>
  <si>
    <t xml:space="preserve">Ayudante de albañil especializado en trabajos de revoque.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</si>
  <si>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</si>
  <si>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</si>
  <si>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</si>
  <si>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</si>
  <si>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$ 17.578,40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</si>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</sst>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2072.89</v>
      </c>
      <c r="H10" s="12">
        <f ca="1">ROUND(INDIRECT(ADDRESS(ROW()+(0), COLUMN()+(-2), 1))*INDIRECT(ADDRESS(ROW()+(0), COLUMN()+(-1), 1)), 2)</f>
        <v>20.73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2123.32</v>
      </c>
      <c r="H11" s="12">
        <f ca="1">ROUND(INDIRECT(ADDRESS(ROW()+(0), COLUMN()+(-2), 1))*INDIRECT(ADDRESS(ROW()+(0), COLUMN()+(-1), 1)), 2)</f>
        <v>14.86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</v>
      </c>
      <c r="G12" s="12">
        <v>26.06</v>
      </c>
      <c r="H12" s="12">
        <f ca="1">ROUND(INDIRECT(ADDRESS(ROW()+(0), COLUMN()+(-2), 1))*INDIRECT(ADDRESS(ROW()+(0), COLUMN()+(-1), 1)), 2)</f>
        <v>5.47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151.31</v>
      </c>
      <c r="H13" s="14">
        <f ca="1">ROUND(INDIRECT(ADDRESS(ROW()+(0), COLUMN()+(-2), 1))*INDIRECT(ADDRESS(ROW()+(0), COLUMN()+(-1), 1)), 2)</f>
        <v>1.51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42.57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0.433</v>
      </c>
      <c r="G16" s="12">
        <v>33952.7</v>
      </c>
      <c r="H16" s="12">
        <f ca="1">ROUND(INDIRECT(ADDRESS(ROW()+(0), COLUMN()+(-2), 1))*INDIRECT(ADDRESS(ROW()+(0), COLUMN()+(-1), 1)), 2)</f>
        <v>14701.5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0.433</v>
      </c>
      <c r="G17" s="12">
        <v>25378.9</v>
      </c>
      <c r="H17" s="12">
        <f ca="1">ROUND(INDIRECT(ADDRESS(ROW()+(0), COLUMN()+(-2), 1))*INDIRECT(ADDRESS(ROW()+(0), COLUMN()+(-1), 1)), 2)</f>
        <v>10989.1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0.433</v>
      </c>
      <c r="G18" s="14">
        <v>25252.5</v>
      </c>
      <c r="H18" s="14">
        <f ca="1">ROUND(INDIRECT(ADDRESS(ROW()+(0), COLUMN()+(-2), 1))*INDIRECT(ADDRESS(ROW()+(0), COLUMN()+(-1), 1)), 2)</f>
        <v>10934.4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36624.9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1)),INDIRECT(ADDRESS(ROW()+(-7), COLUMN()+(1), 1))), 2)</f>
        <v>36667.5</v>
      </c>
      <c r="H21" s="14">
        <f ca="1">ROUND(INDIRECT(ADDRESS(ROW()+(0), COLUMN()+(-2), 1))*INDIRECT(ADDRESS(ROW()+(0), COLUMN()+(-1), 1))/100, 2)</f>
        <v>733.35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1)),INDIRECT(ADDRESS(ROW()+(-8), COLUMN()+(0), 1))), 2)</f>
        <v>37400.8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