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<sst xmlns="http://schemas.openxmlformats.org/spreadsheetml/2006/main" count="32" uniqueCount="32">
  <si>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</si>
  <si>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RDP010</t>
  </si>
  <si>
    <t xml:space="preserve">m²</t>
  </si>
  <si>
    <t xml:space="preserve">Revestimiento mural con papel de vinilo.</t>
  </si>
  <si>
    <r>
      <rPr>
        <sz val="8.25"/>
        <color rgb="FF000000"/>
        <rFont val="Arial"/>
        <family val="2"/>
      </rPr>
      <t xml:space="preserve">Revestimiento mural con papel de vinilo, de 235 g/m². Colocación en obra: con cola celulósica, soluble en agua.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</si>
  <si>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</si>
  <si>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</si>
  <si>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</si>
  <si>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</si>
  <si>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</si>
  <si>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</si>
  <si>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</si>
  <si>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mt29cam020</t>
  </si>
  <si>
    <t xml:space="preserve">kg</t>
  </si>
  <si>
    <t xml:space="preserve">Cola celulósica, soluble en agua, para papeles pintados.</t>
  </si>
  <si>
    <t xml:space="preserve">mt29pap010a</t>
  </si>
  <si>
    <t xml:space="preserve">m²</t>
  </si>
  <si>
    <t xml:space="preserve">Papel de vinilo, de 235 g/m², para revestimiento de paramentos verticales interiores.</t>
  </si>
  <si>
    <t xml:space="preserve">Subtotal materiales:</t>
  </si>
  <si>
    <t xml:space="preserve">Mano de obra</t>
  </si>
  <si>
    <t xml:space="preserve">mo038</t>
  </si>
  <si>
    <t xml:space="preserve">h</t>
  </si>
  <si>
    <t xml:space="preserve">Oficial pintor.</t>
  </si>
  <si>
    <t xml:space="preserve">mo076</t>
  </si>
  <si>
    <t xml:space="preserve">h</t>
  </si>
  <si>
    <t xml:space="preserve">Medio oficial pintor.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</si>
  <si>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</si>
  <si>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</si>
  <si>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</si>
  <si>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</si>
  <si>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$ 5.875,64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</si>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</sst>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10" customWidth="1"/>
    <col min="3" max="3" width="1.19" customWidth="1"/>
    <col min="4" max="4" width="6.97" customWidth="1"/>
    <col min="5" max="5" width="70.21" customWidth="1"/>
    <col min="6" max="6" width="11.05" customWidth="1"/>
    <col min="7" max="7" width="13.94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0.01</v>
      </c>
      <c r="G10" s="12">
        <v>175.26</v>
      </c>
      <c r="H10" s="12">
        <f ca="1">ROUND(INDIRECT(ADDRESS(ROW()+(0), COLUMN()+(-2), 1))*INDIRECT(ADDRESS(ROW()+(0), COLUMN()+(-1), 1)), 2)</f>
        <v>1.75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1.1</v>
      </c>
      <c r="G11" s="14">
        <v>67.77</v>
      </c>
      <c r="H11" s="14">
        <f ca="1">ROUND(INDIRECT(ADDRESS(ROW()+(0), COLUMN()+(-2), 1))*INDIRECT(ADDRESS(ROW()+(0), COLUMN()+(-1), 1)), 2)</f>
        <v>74.55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76.3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0.102</v>
      </c>
      <c r="G14" s="12">
        <v>33952.7</v>
      </c>
      <c r="H14" s="12">
        <f ca="1">ROUND(INDIRECT(ADDRESS(ROW()+(0), COLUMN()+(-2), 1))*INDIRECT(ADDRESS(ROW()+(0), COLUMN()+(-1), 1)), 2)</f>
        <v>3463.17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0.102</v>
      </c>
      <c r="G15" s="14">
        <v>25378.9</v>
      </c>
      <c r="H15" s="14">
        <f ca="1">ROUND(INDIRECT(ADDRESS(ROW()+(0), COLUMN()+(-2), 1))*INDIRECT(ADDRESS(ROW()+(0), COLUMN()+(-1), 1)), 2)</f>
        <v>2588.65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6051.82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6128.12</v>
      </c>
      <c r="H18" s="14">
        <f ca="1">ROUND(INDIRECT(ADDRESS(ROW()+(0), COLUMN()+(-2), 1))*INDIRECT(ADDRESS(ROW()+(0), COLUMN()+(-1), 1))/100, 2)</f>
        <v>122.56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6250.68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