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<sst xmlns="http://schemas.openxmlformats.org/spreadsheetml/2006/main" count="35" uniqueCount="35">
  <si>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</si>
  <si>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RCP020</t>
  </si>
  <si>
    <t xml:space="preserve">m²</t>
  </si>
  <si>
    <t xml:space="preserve">Chapado con plaquetas de piedra natural fijadas con mortero, "sistema tradicional".</t>
  </si>
  <si>
    <r>
      <rPr>
        <sz val="8.25"/>
        <color rgb="FF000000"/>
        <rFont val="Arial"/>
        <family val="2"/>
      </rPr>
      <t xml:space="preserve">Chapado en paramento vertical, hasta 3 m de altura, con plaquetas de mármol Blanco Macael, acabado pulido, 30,5x30,5x1 cm, fijado con mortero de cemento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</si>
  <si>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</si>
  <si>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</si>
  <si>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</si>
  <si>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</si>
  <si>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</si>
  <si>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</si>
  <si>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</si>
  <si>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mt19pmn010a</t>
  </si>
  <si>
    <t xml:space="preserve">m²</t>
  </si>
  <si>
    <t xml:space="preserve">Plaqueta pulida, calibrada y biselada de mármol nacional, Blanco Macael, 30,5x30,5x1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</si>
  <si>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</si>
  <si>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</si>
  <si>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</si>
  <si>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</si>
  <si>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</si>
  <si>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</si>
  <si>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</si>
  <si>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</si>
  <si>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</si>
  <si>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</si>
  <si>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frentista colocador de piedra natural.</t>
  </si>
  <si>
    <t xml:space="preserve">mo060</t>
  </si>
  <si>
    <t xml:space="preserve">h</t>
  </si>
  <si>
    <t xml:space="preserve">Medio oficial frentista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</si>
  <si>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</si>
  <si>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</si>
  <si>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</si>
  <si>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</si>
  <si>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$ 293,65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</si>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</sst>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457.63</v>
      </c>
      <c r="H10" s="12">
        <f ca="1">ROUND(INDIRECT(ADDRESS(ROW()+(0), COLUMN()+(-2), 1))*INDIRECT(ADDRESS(ROW()+(0), COLUMN()+(-1), 1)), 2)</f>
        <v>480.51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923.55</v>
      </c>
      <c r="H11" s="12">
        <f ca="1">ROUND(INDIRECT(ADDRESS(ROW()+(0), COLUMN()+(-2), 1))*INDIRECT(ADDRESS(ROW()+(0), COLUMN()+(-1), 1)), 2)</f>
        <v>23.09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14.42</v>
      </c>
      <c r="H12" s="14">
        <f ca="1">ROUND(INDIRECT(ADDRESS(ROW()+(0), COLUMN()+(-2), 1))*INDIRECT(ADDRESS(ROW()+(0), COLUMN()+(-1), 1)), 2)</f>
        <v>2.16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505.76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0.96</v>
      </c>
      <c r="G15" s="12">
        <v>445.11</v>
      </c>
      <c r="H15" s="12">
        <f ca="1">ROUND(INDIRECT(ADDRESS(ROW()+(0), COLUMN()+(-2), 1))*INDIRECT(ADDRESS(ROW()+(0), COLUMN()+(-1), 1)), 2)</f>
        <v>427.31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0.96</v>
      </c>
      <c r="G16" s="14">
        <v>331.94</v>
      </c>
      <c r="H16" s="14">
        <f ca="1">ROUND(INDIRECT(ADDRESS(ROW()+(0), COLUMN()+(-2), 1))*INDIRECT(ADDRESS(ROW()+(0), COLUMN()+(-1), 1)), 2)</f>
        <v>318.66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745.97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1251.73</v>
      </c>
      <c r="H19" s="14">
        <f ca="1">ROUND(INDIRECT(ADDRESS(ROW()+(0), COLUMN()+(-2), 1))*INDIRECT(ADDRESS(ROW()+(0), COLUMN()+(-1), 1))/100, 2)</f>
        <v>25.03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1276.76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