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<sst xmlns="http://schemas.openxmlformats.org/spreadsheetml/2006/main" count="46" uniqueCount="46">
  <si>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</si>
  <si>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QTY040</t>
  </si>
  <si>
    <t xml:space="preserve">m²</t>
  </si>
  <si>
    <t xml:space="preserve">Formación de pendientes con tabiques aligerados, en techo inclinado.</t>
  </si>
  <si>
    <r>
      <rPr>
        <sz val="8.25"/>
        <color rgb="FF000000"/>
        <rFont val="Arial"/>
        <family val="2"/>
      </rPr>
      <t xml:space="preserve">Formación de pendientes en techo inclinado, con tabiques aligerados de ladrillo cerámico hueco de 24x11,5x9 cm asentado con mortero de cemento, confeccionado en obra, dosificación 1:6, dispuestos cada 80 cm y con 100 cm de altura media, rematados superiormente con fajas para reglado de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</si>
  <si>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</si>
  <si>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</si>
  <si>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</si>
  <si>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</si>
  <si>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</si>
  <si>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</si>
  <si>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</si>
  <si>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</si>
  <si>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</si>
  <si>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</si>
  <si>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</si>
  <si>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</si>
  <si>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</si>
  <si>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</si>
  <si>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</si>
  <si>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</si>
  <si>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</si>
  <si>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</si>
  <si>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</si>
  <si>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mt13blw200</t>
  </si>
  <si>
    <t xml:space="preserve">m²</t>
  </si>
  <si>
    <t xml:space="preserve">Papel kraft.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</si>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</sst>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7.65" customWidth="1"/>
    <col min="5" max="5" width="68.17" customWidth="1"/>
    <col min="6" max="6" width="13.94" customWidth="1"/>
    <col min="7" max="7" width="13.60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33</v>
      </c>
      <c r="G10" s="12">
        <v>1.14</v>
      </c>
      <c r="H10" s="12">
        <f ca="1">ROUND(INDIRECT(ADDRESS(ROW()+(0), COLUMN()+(-2), 1))*INDIRECT(ADDRESS(ROW()+(0), COLUMN()+(-1), 1)), 2)</f>
        <v>37.62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12.28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0.017</v>
      </c>
      <c r="G12" s="12">
        <v>158.44</v>
      </c>
      <c r="H12" s="12">
        <f ca="1">ROUND(INDIRECT(ADDRESS(ROW()+(0), COLUMN()+(-2), 1))*INDIRECT(ADDRESS(ROW()+(0), COLUMN()+(-1), 1)), 2)</f>
        <v>2.69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2.579</v>
      </c>
      <c r="G13" s="12">
        <v>2.35</v>
      </c>
      <c r="H13" s="12">
        <f ca="1">ROUND(INDIRECT(ADDRESS(ROW()+(0), COLUMN()+(-2), 1))*INDIRECT(ADDRESS(ROW()+(0), COLUMN()+(-1), 1)), 2)</f>
        <v>6.06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0.124</v>
      </c>
      <c r="G14" s="14">
        <v>1.95</v>
      </c>
      <c r="H14" s="14">
        <f ca="1">ROUND(INDIRECT(ADDRESS(ROW()+(0), COLUMN()+(-2), 1))*INDIRECT(ADDRESS(ROW()+(0), COLUMN()+(-1), 1)), 2)</f>
        <v>0.24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46.68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0.008</v>
      </c>
      <c r="G17" s="14">
        <v>37.76</v>
      </c>
      <c r="H17" s="14">
        <f ca="1">ROUND(INDIRECT(ADDRESS(ROW()+(0), COLUMN()+(-2), 1))*INDIRECT(ADDRESS(ROW()+(0), COLUMN()+(-1), 1)), 2)</f>
        <v>0.3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0.875</v>
      </c>
      <c r="G20" s="12">
        <v>437.33</v>
      </c>
      <c r="H20" s="12">
        <f ca="1">ROUND(INDIRECT(ADDRESS(ROW()+(0), COLUMN()+(-2), 1))*INDIRECT(ADDRESS(ROW()+(0), COLUMN()+(-1), 1)), 2)</f>
        <v>382.66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0.973</v>
      </c>
      <c r="G21" s="14">
        <v>325.08</v>
      </c>
      <c r="H21" s="14">
        <f ca="1">ROUND(INDIRECT(ADDRESS(ROW()+(0), COLUMN()+(-2), 1))*INDIRECT(ADDRESS(ROW()+(0), COLUMN()+(-1), 1)), 2)</f>
        <v>316.3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698.96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745.94</v>
      </c>
      <c r="H24" s="14">
        <f ca="1">ROUND(INDIRECT(ADDRESS(ROW()+(0), COLUMN()+(-2), 1))*INDIRECT(ADDRESS(ROW()+(0), COLUMN()+(-1), 1))/100, 2)</f>
        <v>14.92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760.86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