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<sst xmlns="http://schemas.openxmlformats.org/spreadsheetml/2006/main" count="31" uniqueCount="31">
  <si>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</si>
  <si>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</si>
  <si>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</si>
  <si>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techo plano.</t>
  </si>
  <si>
    <r>
      <rPr>
        <sz val="8.25"/>
        <color rgb="FF000000"/>
        <rFont val="Arial"/>
        <family val="2"/>
      </rPr>
      <t xml:space="preserve">Sustitución de sumidero deteriorado de salida vertical en techo plano, por sumidero de caucho EPDM, de salida vertical,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</si>
  <si>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</si>
  <si>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</si>
  <si>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</si>
  <si>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</si>
  <si>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</si>
  <si>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</si>
  <si>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</si>
  <si>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mt15acc050ze</t>
  </si>
  <si>
    <t xml:space="preserve">Ud</t>
  </si>
  <si>
    <t xml:space="preserve">Sumidero de caucho EPDM, de salida vertical, de 80 mm de diámetro, con rejilla plana de caucho EPDM.</t>
  </si>
  <si>
    <t xml:space="preserve">mt36tie010ea</t>
  </si>
  <si>
    <t xml:space="preserve">m</t>
  </si>
  <si>
    <t xml:space="preserve">Caño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</si>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</sst>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0.8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10272.5</v>
      </c>
      <c r="H10" s="12">
        <f ca="1">ROUND(INDIRECT(ADDRESS(ROW()+(0), COLUMN()+(-2), 1))*INDIRECT(ADDRESS(ROW()+(0), COLUMN()+(-1), 1)), 2)</f>
        <v>10272.5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63.67</v>
      </c>
      <c r="H11" s="14">
        <f ca="1">ROUND(INDIRECT(ADDRESS(ROW()+(0), COLUMN()+(-2), 1))*INDIRECT(ADDRESS(ROW()+(0), COLUMN()+(-1), 1)), 2)</f>
        <v>63.67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10336.1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0.354</v>
      </c>
      <c r="G14" s="12">
        <v>34893.3</v>
      </c>
      <c r="H14" s="12">
        <f ca="1">ROUND(INDIRECT(ADDRESS(ROW()+(0), COLUMN()+(-2), 1))*INDIRECT(ADDRESS(ROW()+(0), COLUMN()+(-1), 1)), 2)</f>
        <v>12352.2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0.295</v>
      </c>
      <c r="G15" s="14">
        <v>24452.1</v>
      </c>
      <c r="H15" s="14">
        <f ca="1">ROUND(INDIRECT(ADDRESS(ROW()+(0), COLUMN()+(-2), 1))*INDIRECT(ADDRESS(ROW()+(0), COLUMN()+(-1), 1)), 2)</f>
        <v>7213.38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19565.6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29901.7</v>
      </c>
      <c r="H18" s="14">
        <f ca="1">ROUND(INDIRECT(ADDRESS(ROW()+(0), COLUMN()+(-2), 1))*INDIRECT(ADDRESS(ROW()+(0), COLUMN()+(-1), 1))/100, 2)</f>
        <v>598.03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30499.8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