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<sst xmlns="http://schemas.openxmlformats.org/spreadsheetml/2006/main" count="61" uniqueCount="61">
  <si>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</si>
  <si>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</si>
  <si>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</si>
  <si>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techo plano transitable, no ventilado con paramento vertical.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</si>
  <si>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invertido con paramento vertical; mediante la realización de un retranqueo perimetral de más de 5 cm con respecto al paramento vertical y de más de 20 cm de altura sobre la protección del techo, relleno con mortero de cemento, confeccionado en obra, dosificación 1:8 colocado sobre la impermeabilización formada por: banda de terminación de 50 cm de desarrollo con membrana impermeabilizante preelaborada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</si>
  <si>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</si>
  <si>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</si>
  <si>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</si>
  <si>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</si>
  <si>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</si>
  <si>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</si>
  <si>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</si>
  <si>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</si>
  <si>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</si>
  <si>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Membrana impermeabilizante preelaborada flexible de PVC-P, (fv), de 1,2 mm de espesor, con armadura de velo de fibra de vidrio.</t>
  </si>
  <si>
    <t xml:space="preserve">mt15dan020z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</si>
  <si>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</si>
  <si>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</si>
  <si>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</si>
  <si>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</si>
  <si>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</si>
  <si>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</si>
  <si>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</si>
  <si>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</si>
  <si>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</si>
  <si>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</si>
  <si>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</si>
  <si>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</si>
  <si>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</si>
  <si>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</si>
  <si>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</si>
  <si>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</si>
  <si>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ancho, $ 3,00/m.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</si>
  <si>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</si>
  <si>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</si>
  <si>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</si>
  <si>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</si>
  <si>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</si>
  <si>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</si>
  <si>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</si>
  <si>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</si>
  <si>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</si>
  <si>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</si>
  <si>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</si>
  <si>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</si>
  <si>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</si>
  <si>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</si>
  <si>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</si>
  <si>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</si>
  <si>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mo113</t>
  </si>
  <si>
    <t xml:space="preserve">h</t>
  </si>
  <si>
    <t xml:space="preserve">Ayudante de albañil.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</si>
  <si>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</si>
  <si>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</si>
  <si>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</si>
  <si>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</si>
  <si>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</si>
  <si>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</si>
  <si>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</si>
  <si>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$ 8.473,15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</si>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</sst>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8.5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12253.6</v>
      </c>
      <c r="H10" s="12">
        <f ca="1">ROUND(INDIRECT(ADDRESS(ROW()+(0), COLUMN()+(-2), 1))*INDIRECT(ADDRESS(ROW()+(0), COLUMN()+(-1), 1)), 2)</f>
        <v>6126.8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3122.04</v>
      </c>
      <c r="H11" s="12">
        <f ca="1">ROUND(INDIRECT(ADDRESS(ROW()+(0), COLUMN()+(-2), 1))*INDIRECT(ADDRESS(ROW()+(0), COLUMN()+(-1), 1)), 2)</f>
        <v>3122.04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25.22</v>
      </c>
      <c r="H12" s="12">
        <f ca="1">ROUND(INDIRECT(ADDRESS(ROW()+(0), COLUMN()+(-2), 1))*INDIRECT(ADDRESS(ROW()+(0), COLUMN()+(-1), 1)), 2)</f>
        <v>0.15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283.7</v>
      </c>
      <c r="H13" s="12">
        <f ca="1">ROUND(INDIRECT(ADDRESS(ROW()+(0), COLUMN()+(-2), 1))*INDIRECT(ADDRESS(ROW()+(0), COLUMN()+(-1), 1)), 2)</f>
        <v>5.96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4.84</v>
      </c>
      <c r="H14" s="12">
        <f ca="1">ROUND(INDIRECT(ADDRESS(ROW()+(0), COLUMN()+(-2), 1))*INDIRECT(ADDRESS(ROW()+(0), COLUMN()+(-1), 1)), 2)</f>
        <v>11.46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5.89</v>
      </c>
      <c r="H15" s="12">
        <f ca="1">ROUND(INDIRECT(ADDRESS(ROW()+(0), COLUMN()+(-2), 1))*INDIRECT(ADDRESS(ROW()+(0), COLUMN()+(-1), 1)), 2)</f>
        <v>1.41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3068.5</v>
      </c>
      <c r="H16" s="12">
        <f ca="1">ROUND(INDIRECT(ADDRESS(ROW()+(0), COLUMN()+(-2), 1))*INDIRECT(ADDRESS(ROW()+(0), COLUMN()+(-1), 1)), 2)</f>
        <v>3221.93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28.57</v>
      </c>
      <c r="H17" s="14">
        <f ca="1">ROUND(INDIRECT(ADDRESS(ROW()+(0), COLUMN()+(-2), 1))*INDIRECT(ADDRESS(ROW()+(0), COLUMN()+(-1), 1)), 2)</f>
        <v>0.29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12490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2426.58</v>
      </c>
      <c r="H20" s="14">
        <f ca="1">ROUND(INDIRECT(ADDRESS(ROW()+(0), COLUMN()+(-2), 1))*INDIRECT(ADDRESS(ROW()+(0), COLUMN()+(-1), 1)), 2)</f>
        <v>36.4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36.4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0.118</v>
      </c>
      <c r="G23" s="12">
        <v>33952.7</v>
      </c>
      <c r="H23" s="12">
        <f ca="1">ROUND(INDIRECT(ADDRESS(ROW()+(0), COLUMN()+(-2), 1))*INDIRECT(ADDRESS(ROW()+(0), COLUMN()+(-1), 1)), 2)</f>
        <v>4006.41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0.118</v>
      </c>
      <c r="G24" s="12">
        <v>25378.9</v>
      </c>
      <c r="H24" s="12">
        <f ca="1">ROUND(INDIRECT(ADDRESS(ROW()+(0), COLUMN()+(-2), 1))*INDIRECT(ADDRESS(ROW()+(0), COLUMN()+(-1), 1)), 2)</f>
        <v>2994.71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0.112</v>
      </c>
      <c r="G25" s="12">
        <v>24452.1</v>
      </c>
      <c r="H25" s="12">
        <f ca="1">ROUND(INDIRECT(ADDRESS(ROW()+(0), COLUMN()+(-2), 1))*INDIRECT(ADDRESS(ROW()+(0), COLUMN()+(-1), 1)), 2)</f>
        <v>2738.64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0.218</v>
      </c>
      <c r="G26" s="14">
        <v>33952.7</v>
      </c>
      <c r="H26" s="14">
        <f ca="1">ROUND(INDIRECT(ADDRESS(ROW()+(0), COLUMN()+(-2), 1))*INDIRECT(ADDRESS(ROW()+(0), COLUMN()+(-1), 1)), 2)</f>
        <v>7401.68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17141.4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29667.9</v>
      </c>
      <c r="H29" s="14">
        <f ca="1">ROUND(INDIRECT(ADDRESS(ROW()+(0), COLUMN()+(-2), 1))*INDIRECT(ADDRESS(ROW()+(0), COLUMN()+(-1), 1))/100, 2)</f>
        <v>593.36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30261.2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