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<sst xmlns="http://schemas.openxmlformats.org/spreadsheetml/2006/main" count="35" uniqueCount="35">
  <si>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</si>
  <si>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NAO100</t>
  </si>
  <si>
    <t xml:space="preserve">m²</t>
  </si>
  <si>
    <t xml:space="preserve">Aislamiento térmico en trasdosado, con paneles de poliestireno extruido, sistema Schlüter-KERDI-BOARD "SCHLÜTER-SYSTEMS".</t>
  </si>
  <si>
    <r>
      <rPr>
        <sz val="8.25"/>
        <color rgb="FF000000"/>
        <rFont val="Arial"/>
        <family val="2"/>
      </rPr>
      <t xml:space="preserve">Aislamiento térmico en trasdosado, sistema Schlüter-KERDI-BOARD "SCHLÜTER-SYSTEMS", formado por panel impermeabilizante de poliestireno extruido, Schlüter-KERDI-BOARD "SCHLÜTER-SYSTEMS", de 2600 mm de longitud, 625 mm de ancho y 5 mm de espesor, revestido por ambas caras con una capa de refuerzo especial sin cemento y un geotextil, resistencia térmica 0,15 m²K/W, conductividad térmica 0,035 W/(mK), fijado con adhesivo cementoso en capa fina extendido con llana dentada. Incluso masilla adhesiva elástica monocomponente, Schlüter-KERDI-FIX "SCHLÜTER-SYSTEMS",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</si>
  <si>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</si>
  <si>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</si>
  <si>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</si>
  <si>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</si>
  <si>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</si>
  <si>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</si>
  <si>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</si>
  <si>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</si>
  <si>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</si>
  <si>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</si>
  <si>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</si>
  <si>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</si>
  <si>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</si>
  <si>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mt15res400a</t>
  </si>
  <si>
    <t xml:space="preserve">m²</t>
  </si>
  <si>
    <t xml:space="preserve">Panel impermeabilizante de poliestireno extruido, Schlüter-KERDI-BOARD "SCHLÜTER-SYSTEMS", de 2600 mm de longitud, 625 mm de ancho y 5 mm de espesor, revestido por ambas caras con una capa de refuerzo especial sin cemento y un geotextil, resistencia térmica 0,15 m²K/W, conductividad térmica 0,035 W/(mK).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</si>
  <si>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</si>
  <si>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</si>
  <si>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</si>
  <si>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</si>
  <si>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</si>
  <si>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</si>
  <si>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</si>
  <si>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</si>
  <si>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</si>
  <si>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</si>
  <si>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</si>
  <si>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</si>
  <si>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$ 882,91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</si>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</sst>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5.89</v>
      </c>
      <c r="H10" s="12">
        <f ca="1">ROUND(INDIRECT(ADDRESS(ROW()+(0), COLUMN()+(-2), 1))*INDIRECT(ADDRESS(ROW()+(0), COLUMN()+(-1), 1)), 2)</f>
        <v>17.67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</v>
      </c>
      <c r="G11" s="12">
        <v>28477</v>
      </c>
      <c r="H11" s="12">
        <f ca="1">ROUND(INDIRECT(ADDRESS(ROW()+(0), COLUMN()+(-2), 1))*INDIRECT(ADDRESS(ROW()+(0), COLUMN()+(-1), 1)), 2)</f>
        <v>284.77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1.05</v>
      </c>
      <c r="G12" s="14">
        <v>46661.7</v>
      </c>
      <c r="H12" s="14">
        <f ca="1">ROUND(INDIRECT(ADDRESS(ROW()+(0), COLUMN()+(-2), 1))*INDIRECT(ADDRESS(ROW()+(0), COLUMN()+(-1), 1)), 2)</f>
        <v>48994.8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49297.3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0.177</v>
      </c>
      <c r="G15" s="12">
        <v>34893.3</v>
      </c>
      <c r="H15" s="12">
        <f ca="1">ROUND(INDIRECT(ADDRESS(ROW()+(0), COLUMN()+(-2), 1))*INDIRECT(ADDRESS(ROW()+(0), COLUMN()+(-1), 1)), 2)</f>
        <v>6176.12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0.088</v>
      </c>
      <c r="G16" s="14">
        <v>25378.9</v>
      </c>
      <c r="H16" s="14">
        <f ca="1">ROUND(INDIRECT(ADDRESS(ROW()+(0), COLUMN()+(-2), 1))*INDIRECT(ADDRESS(ROW()+(0), COLUMN()+(-1), 1)), 2)</f>
        <v>2233.35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8409.47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57706.7</v>
      </c>
      <c r="H19" s="14">
        <f ca="1">ROUND(INDIRECT(ADDRESS(ROW()+(0), COLUMN()+(-2), 1))*INDIRECT(ADDRESS(ROW()+(0), COLUMN()+(-1), 1))/100, 2)</f>
        <v>1154.13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58860.9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