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<sst xmlns="http://schemas.openxmlformats.org/spreadsheetml/2006/main" count="32" uniqueCount="32">
  <si>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</si>
  <si>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LUA010</t>
  </si>
  <si>
    <t xml:space="preserve">Ud</t>
  </si>
  <si>
    <t xml:space="preserve">Puerta acústica, de acero.</t>
  </si>
  <si>
    <r>
      <rPr>
        <sz val="8.25"/>
        <color rgb="FF000000"/>
        <rFont val="Arial"/>
        <family val="2"/>
      </rPr>
      <t xml:space="preserve">Puerta acústica interior de una hoja practicable, formada por dos chapas de acero, de 700x2000 mm de luz y altura de paso y 50 mm de espesor, lacadas en color a elegir, con refuerzos interiores longitudinales, entre los que se coloca un complejo aislante multicapa, absorbente acústico, con aislamiento a ruido aéreo de 52 dBA; incluso marco metálico, burlete de neopreno para junta perimetral de estanqueidad, dos bisagras y manilla de cierre de presión. Incluso silicona neutra para el sellado de las juntas perimetrales.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</si>
  <si>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</si>
  <si>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</si>
  <si>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</si>
  <si>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</si>
  <si>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</si>
  <si>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</si>
  <si>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</si>
  <si>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mt26pac010a</t>
  </si>
  <si>
    <t xml:space="preserve">Ud</t>
  </si>
  <si>
    <t xml:space="preserve">Puerta acústica interior de una hoja practicable, formada por dos chapas de acero, de 700x2000 mm de luz y altura de paso y 50 mm de espesor, lacadas en color a elegir, con refuerzos interiores longitudinales, entre los que se coloca un complejo aislante multicapa, absorbente acústico, con aislamiento a ruido aéreo de 52 dBA; incluso marco metálico, burlete de neopreno para junta perimetral de estanqueidad, dos bisagras y manilla de cierre de presión.</t>
  </si>
  <si>
    <t xml:space="preserve">mt22www050b</t>
  </si>
  <si>
    <t xml:space="preserve">Ud</t>
  </si>
  <si>
    <t xml:space="preserve">Cartucho de 300 ml de silicona neutra oxímica, de elasticidad permanente y curado rápido, color gris,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</si>
  <si>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</si>
  <si>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</si>
  <si>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</si>
  <si>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</si>
  <si>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</si>
  <si>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</si>
  <si>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</si>
  <si>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</si>
  <si>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</si>
  <si>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</si>
  <si>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</si>
  <si>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</si>
  <si>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$ 9.367,26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</si>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</sst>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69.8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15747.1</v>
      </c>
      <c r="G10" s="12">
        <f ca="1">ROUND(INDIRECT(ADDRESS(ROW()+(0), COLUMN()+(-2), 1))*INDIRECT(ADDRESS(ROW()+(0), COLUMN()+(-1), 1)), 2)</f>
        <v>15747.1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0.864</v>
      </c>
      <c r="F11" s="14">
        <v>74.55</v>
      </c>
      <c r="G11" s="14">
        <f ca="1">ROUND(INDIRECT(ADDRESS(ROW()+(0), COLUMN()+(-2), 1))*INDIRECT(ADDRESS(ROW()+(0), COLUMN()+(-1), 1)), 2)</f>
        <v>64.41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15811.5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0.644</v>
      </c>
      <c r="F14" s="12">
        <v>33952.7</v>
      </c>
      <c r="G14" s="12">
        <f ca="1">ROUND(INDIRECT(ADDRESS(ROW()+(0), COLUMN()+(-2), 1))*INDIRECT(ADDRESS(ROW()+(0), COLUMN()+(-1), 1)), 2)</f>
        <v>21865.5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0.644</v>
      </c>
      <c r="F15" s="14">
        <v>25378.9</v>
      </c>
      <c r="G15" s="14">
        <f ca="1">ROUND(INDIRECT(ADDRESS(ROW()+(0), COLUMN()+(-2), 1))*INDIRECT(ADDRESS(ROW()+(0), COLUMN()+(-1), 1)), 2)</f>
        <v>16344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38209.5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54021.1</v>
      </c>
      <c r="G18" s="14">
        <f ca="1">ROUND(INDIRECT(ADDRESS(ROW()+(0), COLUMN()+(-2), 1))*INDIRECT(ADDRESS(ROW()+(0), COLUMN()+(-1), 1))/100, 2)</f>
        <v>1080.42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55101.5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