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<sst xmlns="http://schemas.openxmlformats.org/spreadsheetml/2006/main" count="32" uniqueCount="32">
  <si>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</si>
  <si>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</si>
  <si>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</si>
  <si>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</si>
  <si>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PVC de 45 mm de altura, color blanco, engarzadas con anillas de chapa o con alambre de acero galvanizado, equipada con eje, discos, cápsulas y todos sus accesorios, con accionamiento manual mediante cinta y recogedor,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</si>
  <si>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</si>
  <si>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</si>
  <si>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</si>
  <si>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</si>
  <si>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</si>
  <si>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</si>
  <si>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</si>
  <si>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mt24per010b</t>
  </si>
  <si>
    <t xml:space="preserve">m²</t>
  </si>
  <si>
    <t xml:space="preserve">Persiana enrollable de lamas de PVC de 45 mm de altura, color blanco, equipada con eje, discos, cápsulas y todos sus accesorios.</t>
  </si>
  <si>
    <t xml:space="preserve">mt24per005a</t>
  </si>
  <si>
    <t xml:space="preserve">Ud</t>
  </si>
  <si>
    <t xml:space="preserve">Kit de cinta y recogedor, con accesorios y mecanismos para accionamiento manual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</si>
  <si>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</si>
  <si>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</si>
  <si>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</si>
  <si>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</si>
  <si>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</si>
  <si>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</si>
  <si>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</si>
  <si>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</si>
  <si>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</si>
  <si>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</si>
  <si>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</si>
  <si>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</si>
  <si>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$ 1.834,38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</si>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</sst>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332.4</v>
      </c>
      <c r="H10" s="12">
        <f ca="1">ROUND(INDIRECT(ADDRESS(ROW()+(0), COLUMN()+(-2), 1))*INDIRECT(ADDRESS(ROW()+(0), COLUMN()+(-1), 1)), 2)</f>
        <v>349.02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236.42</v>
      </c>
      <c r="H11" s="14">
        <f ca="1">ROUND(INDIRECT(ADDRESS(ROW()+(0), COLUMN()+(-2), 1))*INDIRECT(ADDRESS(ROW()+(0), COLUMN()+(-1), 1)), 2)</f>
        <v>236.42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585.44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0.149</v>
      </c>
      <c r="G14" s="12">
        <v>34893.3</v>
      </c>
      <c r="H14" s="12">
        <f ca="1">ROUND(INDIRECT(ADDRESS(ROW()+(0), COLUMN()+(-2), 1))*INDIRECT(ADDRESS(ROW()+(0), COLUMN()+(-1), 1)), 2)</f>
        <v>5199.11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0.149</v>
      </c>
      <c r="G15" s="14">
        <v>25378.9</v>
      </c>
      <c r="H15" s="14">
        <f ca="1">ROUND(INDIRECT(ADDRESS(ROW()+(0), COLUMN()+(-2), 1))*INDIRECT(ADDRESS(ROW()+(0), COLUMN()+(-1), 1)), 2)</f>
        <v>3781.46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8980.57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9566.01</v>
      </c>
      <c r="H18" s="14">
        <f ca="1">ROUND(INDIRECT(ADDRESS(ROW()+(0), COLUMN()+(-2), 1))*INDIRECT(ADDRESS(ROW()+(0), COLUMN()+(-1), 1))/100, 2)</f>
        <v>191.32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9757.33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