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<sst xmlns="http://schemas.openxmlformats.org/spreadsheetml/2006/main" count="29" uniqueCount="29">
  <si>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</si>
  <si>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ISM036</t>
  </si>
  <si>
    <t xml:space="preserve">Ud</t>
  </si>
  <si>
    <t xml:space="preserve">Ventilador de extracción para tejado.</t>
  </si>
  <si>
    <r>
      <rPr>
        <b/>
        <sz val="7.80"/>
        <color rgb="FF000000"/>
        <rFont val="Arial"/>
        <family val="2"/>
      </rPr>
      <t xml:space="preserve">Ventilador helicoidal para tejado, con motor para alimentación monofásica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</si>
  <si>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</si>
  <si>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</si>
  <si>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</si>
  <si>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</si>
  <si>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</si>
  <si>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</si>
  <si>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mt20svs040aE1</t>
  </si>
  <si>
    <t xml:space="preserve">Ud</t>
  </si>
  <si>
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protección IP 65, de 835 r.p.m., potencia absorbida 0,22 kW, caudal máximo 3900 m³/h, nivel de presión sonora 52 dBA, con malla de protección contra la entrada de hojas y pájaros, para conducto de extracción de 450 mm de diámetro.</t>
  </si>
  <si>
    <t xml:space="preserve">mt20svs900k</t>
  </si>
  <si>
    <t xml:space="preserve">Ud</t>
  </si>
  <si>
    <t xml:space="preserve">Accesorios y elementos de fijación de ventilador para tejado.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</si>
  <si>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</si>
  <si>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</si>
  <si>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</si>
  <si>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</si>
  <si>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</si>
  <si>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</si>
  <si>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</si>
  <si>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</si>
  <si>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</si>
  <si>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</si>
  <si>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$ 8.224,60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</si>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</sst>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4.08" customWidth="1"/>
    <col min="4" max="4" width="72.13" customWidth="1"/>
    <col min="5" max="5" width="6.41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3841.780000</v>
      </c>
      <c r="G8" s="16">
        <f ca="1">ROUND(INDIRECT(ADDRESS(ROW()+(0), COLUMN()+(-2), 1))*INDIRECT(ADDRESS(ROW()+(0), COLUMN()+(-1), 1)), 2)</f>
        <v>3841.780000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1355.520000</v>
      </c>
      <c r="G9" s="20">
        <f ca="1">ROUND(INDIRECT(ADDRESS(ROW()+(0), COLUMN()+(-2), 1))*INDIRECT(ADDRESS(ROW()+(0), COLUMN()+(-1), 1)), 2)</f>
        <v>1355.520000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4.724000</v>
      </c>
      <c r="F10" s="20">
        <v>44.670000</v>
      </c>
      <c r="G10" s="20">
        <f ca="1">ROUND(INDIRECT(ADDRESS(ROW()+(0), COLUMN()+(-2), 1))*INDIRECT(ADDRESS(ROW()+(0), COLUMN()+(-1), 1)), 2)</f>
        <v>211.020000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4.724000</v>
      </c>
      <c r="F11" s="24">
        <v>30.440000</v>
      </c>
      <c r="G11" s="24">
        <f ca="1">ROUND(INDIRECT(ADDRESS(ROW()+(0), COLUMN()+(-2), 1))*INDIRECT(ADDRESS(ROW()+(0), COLUMN()+(-1), 1)), 2)</f>
        <v>143.800000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5552.120000</v>
      </c>
      <c r="G12" s="16">
        <f ca="1">ROUND(INDIRECT(ADDRESS(ROW()+(0), COLUMN()+(-2), 1))*INDIRECT(ADDRESS(ROW()+(0), COLUMN()+(-1), 1))/100, 2)</f>
        <v>111.040000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5663.160000</v>
      </c>
      <c r="G13" s="24">
        <f ca="1">ROUND(INDIRECT(ADDRESS(ROW()+(0), COLUMN()+(-2), 1))*INDIRECT(ADDRESS(ROW()+(0), COLUMN()+(-1), 1))/100, 2)</f>
        <v>169.890000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5833.050000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