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<sst xmlns="http://schemas.openxmlformats.org/spreadsheetml/2006/main" count="32" uniqueCount="32">
  <si>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</si>
  <si>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ISB044</t>
  </si>
  <si>
    <t xml:space="preserve">Ud</t>
  </si>
  <si>
    <t xml:space="preserve">Terminal de aireación.</t>
  </si>
  <si>
    <r>
      <rPr>
        <b/>
        <sz val="7.80"/>
        <color rgb="FF000000"/>
        <rFont val="Arial"/>
        <family val="2"/>
      </rPr>
      <t xml:space="preserve">Terminal de ventilación de PVC, de 160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</si>
  <si>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</si>
  <si>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</si>
  <si>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</si>
  <si>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</si>
  <si>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</si>
  <si>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</si>
  <si>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mt36vpn020c</t>
  </si>
  <si>
    <t xml:space="preserve">Ud</t>
  </si>
  <si>
    <t xml:space="preserve">Terminal de ventilación de PVC, de 160 mm de diámetro.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</si>
  <si>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</si>
  <si>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</si>
  <si>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</si>
  <si>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</si>
  <si>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</si>
  <si>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</si>
  <si>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mo007</t>
  </si>
  <si>
    <t xml:space="preserve">h</t>
  </si>
  <si>
    <t xml:space="preserve">Oficial plomero.</t>
  </si>
  <si>
    <t xml:space="preserve">mo105</t>
  </si>
  <si>
    <t xml:space="preserve">h</t>
  </si>
  <si>
    <t xml:space="preserve">Medio 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</si>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</sst>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10.940000</v>
      </c>
      <c r="G8" s="16">
        <f ca="1">ROUND(INDIRECT(ADDRESS(ROW()+(0), COLUMN()+(-2), 1))*INDIRECT(ADDRESS(ROW()+(0), COLUMN()+(-1), 1)), 2)</f>
        <v>10.940000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0.015000</v>
      </c>
      <c r="F9" s="20">
        <v>75.980000</v>
      </c>
      <c r="G9" s="20">
        <f ca="1">ROUND(INDIRECT(ADDRESS(ROW()+(0), COLUMN()+(-2), 1))*INDIRECT(ADDRESS(ROW()+(0), COLUMN()+(-1), 1)), 2)</f>
        <v>1.140000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0.008000</v>
      </c>
      <c r="F10" s="20">
        <v>115.790000</v>
      </c>
      <c r="G10" s="20">
        <f ca="1">ROUND(INDIRECT(ADDRESS(ROW()+(0), COLUMN()+(-2), 1))*INDIRECT(ADDRESS(ROW()+(0), COLUMN()+(-1), 1)), 2)</f>
        <v>0.930000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0.178000</v>
      </c>
      <c r="F11" s="20">
        <v>63.870000</v>
      </c>
      <c r="G11" s="20">
        <f ca="1">ROUND(INDIRECT(ADDRESS(ROW()+(0), COLUMN()+(-2), 1))*INDIRECT(ADDRESS(ROW()+(0), COLUMN()+(-1), 1)), 2)</f>
        <v>11.370000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0.178000</v>
      </c>
      <c r="F12" s="24">
        <v>43.280000</v>
      </c>
      <c r="G12" s="24">
        <f ca="1">ROUND(INDIRECT(ADDRESS(ROW()+(0), COLUMN()+(-2), 1))*INDIRECT(ADDRESS(ROW()+(0), COLUMN()+(-1), 1)), 2)</f>
        <v>7.700000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32.080000</v>
      </c>
      <c r="G13" s="16">
        <f ca="1">ROUND(INDIRECT(ADDRESS(ROW()+(0), COLUMN()+(-2), 1))*INDIRECT(ADDRESS(ROW()+(0), COLUMN()+(-1), 1))/100, 2)</f>
        <v>0.640000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32.720000</v>
      </c>
      <c r="G14" s="24">
        <f ca="1">ROUND(INDIRECT(ADDRESS(ROW()+(0), COLUMN()+(-2), 1))*INDIRECT(ADDRESS(ROW()+(0), COLUMN()+(-1), 1))/100, 2)</f>
        <v>0.980000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33.700000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