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<sst xmlns="http://schemas.openxmlformats.org/spreadsheetml/2006/main" count="32" uniqueCount="32">
  <si>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</si>
  <si>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ISB021</t>
  </si>
  <si>
    <t xml:space="preserve">m</t>
  </si>
  <si>
    <t xml:space="preserve">Bajante vista de fundición.</t>
  </si>
  <si>
    <r>
      <rPr>
        <sz val="8.25"/>
        <color rgb="FF000000"/>
        <rFont val="Arial"/>
        <family val="2"/>
      </rPr>
      <t xml:space="preserve">Bajante de la red de evacuación de aguas pluviales, formada por caño de fundición gris, de 100 mm de diámetro y 3,5 mm de espesor; unión a presión con junta elástica.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</si>
  <si>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</si>
  <si>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</si>
  <si>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</si>
  <si>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</si>
  <si>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</si>
  <si>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</si>
  <si>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</si>
  <si>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mt36bfg400b</t>
  </si>
  <si>
    <t xml:space="preserve">Ud</t>
  </si>
  <si>
    <t xml:space="preserve">Material auxiliar para montaje y sujeción a la obra de las cañerías de fundición gris, de 100 mm de diámetro.</t>
  </si>
  <si>
    <t xml:space="preserve">mt36bfg010t</t>
  </si>
  <si>
    <t xml:space="preserve">m</t>
  </si>
  <si>
    <t xml:space="preserve">Caño de fundición gris, de 100 mm de diámetro y 3,5 mm de espesor, con extremo abocardado y junta elástica, con el precio incrementado el 30% en concepto de accesorios y piezas especiales.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</si>
  <si>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</si>
  <si>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</si>
  <si>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</si>
  <si>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</si>
  <si>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</si>
  <si>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</si>
  <si>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</si>
  <si>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</si>
  <si>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</si>
  <si>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</si>
  <si>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</si>
  <si>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</si>
  <si>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$ 2.580,45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</si>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</sst>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76" customWidth="1"/>
    <col min="3" max="3" width="0.85" customWidth="1"/>
    <col min="4" max="4" width="6.80" customWidth="1"/>
    <col min="5" max="5" width="72.25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14.41</v>
      </c>
      <c r="H10" s="12">
        <f ca="1">ROUND(INDIRECT(ADDRESS(ROW()+(0), COLUMN()+(-2), 1))*INDIRECT(ADDRESS(ROW()+(0), COLUMN()+(-1), 1)), 2)</f>
        <v>14.41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374.75</v>
      </c>
      <c r="H11" s="14">
        <f ca="1">ROUND(INDIRECT(ADDRESS(ROW()+(0), COLUMN()+(-2), 1))*INDIRECT(ADDRESS(ROW()+(0), COLUMN()+(-1), 1)), 2)</f>
        <v>374.75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389.16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0.657</v>
      </c>
      <c r="G14" s="12">
        <v>34893.3</v>
      </c>
      <c r="H14" s="12">
        <f ca="1">ROUND(INDIRECT(ADDRESS(ROW()+(0), COLUMN()+(-2), 1))*INDIRECT(ADDRESS(ROW()+(0), COLUMN()+(-1), 1)), 2)</f>
        <v>22924.9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0.328</v>
      </c>
      <c r="G15" s="14">
        <v>25332.7</v>
      </c>
      <c r="H15" s="14">
        <f ca="1">ROUND(INDIRECT(ADDRESS(ROW()+(0), COLUMN()+(-2), 1))*INDIRECT(ADDRESS(ROW()+(0), COLUMN()+(-1), 1)), 2)</f>
        <v>8309.11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31234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31623.2</v>
      </c>
      <c r="H18" s="14">
        <f ca="1">ROUND(INDIRECT(ADDRESS(ROW()+(0), COLUMN()+(-2), 1))*INDIRECT(ADDRESS(ROW()+(0), COLUMN()+(-1), 1))/100, 2)</f>
        <v>632.46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32255.7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