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<sst xmlns="http://schemas.openxmlformats.org/spreadsheetml/2006/main" count="35" uniqueCount="35">
  <si>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</si>
  <si>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ISA010</t>
  </si>
  <si>
    <t xml:space="preserve">Ud</t>
  </si>
  <si>
    <t xml:space="preserve">Sistema de elevación doméstico.</t>
  </si>
  <si>
    <r>
      <rPr>
        <sz val="8.25"/>
        <color rgb="FF000000"/>
        <rFont val="Arial"/>
        <family val="2"/>
      </rPr>
      <t xml:space="preserve">Triturador y estación de bombeo sanitario, para un inodoro, de 48,5x27,8x18 mm, color blanco, con un manguito flexible de entrada para inodoro de 110 mm de diámetro y caño de evacuación de 32 mm de diámetro con válvula de retención de tipo clapeta, bomba sumergible de 7,7 m³/h con cuchillas e impulsión 5 m.c.a. con potencia nominal del motor de 0,47 kW, alimentación monofásica (230V/50Hz), nivel sonoro 64 dB, instalación superficial. Incluso accesorios, uniones y piezas especiales para la instalación de la electrobomba.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</si>
  <si>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</si>
  <si>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</si>
  <si>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</si>
  <si>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</si>
  <si>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</si>
  <si>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</si>
  <si>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</si>
  <si>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mt36ebj010cb</t>
  </si>
  <si>
    <t xml:space="preserve">Ud</t>
  </si>
  <si>
    <t xml:space="preserve">Triturador y estación de bombeo sanitario, para un inodoro, de 48,5x27,8x18 mm, color blanco, con un manguito flexible de entrada para inodoro de 110 mm de diámetro y caño de evacuación de 32 mm de diámetro con válvula de retención de tipo clapeta, bomba sumergible de 7,7 m³/h con cuchillas e impulsión 5 m.c.a. con potencia nominal del motor de 0,47 kW, alimentación monofásica (230V/50Hz), nivel sonoro 64 dB, para instalar en superficie.</t>
  </si>
  <si>
    <t xml:space="preserve">mt37sve010e</t>
  </si>
  <si>
    <t xml:space="preserve">Ud</t>
  </si>
  <si>
    <t xml:space="preserve">Válvula de esfera de latón niquelado para roscar de 1 1/4".</t>
  </si>
  <si>
    <t xml:space="preserve">mt36bom050A</t>
  </si>
  <si>
    <t xml:space="preserve">m</t>
  </si>
  <si>
    <t xml:space="preserve">Conducto de impulsión de aguas residuales realizado con caño de PVC para presión de 12,5 atm, de 32 mm de diámetro, con extremo abocardado.</t>
  </si>
  <si>
    <t xml:space="preserve">mt36bom051A</t>
  </si>
  <si>
    <t xml:space="preserve">Ud</t>
  </si>
  <si>
    <t xml:space="preserve">Repercusión, por m de cañería, de accesorios, uniones y piezas especiales para caño de PVC para presión de 12,5 atm, de 32 mm de diámetro.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</si>
  <si>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</si>
  <si>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</si>
  <si>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</si>
  <si>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</si>
  <si>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</si>
  <si>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</si>
  <si>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</si>
  <si>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</si>
  <si>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</si>
  <si>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$ 44.188,28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</si>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</sst>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7.14" customWidth="1"/>
    <col min="4" max="4" width="71.23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66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10160.5</v>
      </c>
      <c r="G10" s="12">
        <f ca="1">ROUND(INDIRECT(ADDRESS(ROW()+(0), COLUMN()+(-2), 1))*INDIRECT(ADDRESS(ROW()+(0), COLUMN()+(-1), 1)), 2)</f>
        <v>10160.5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264.48</v>
      </c>
      <c r="G11" s="12">
        <f ca="1">ROUND(INDIRECT(ADDRESS(ROW()+(0), COLUMN()+(-2), 1))*INDIRECT(ADDRESS(ROW()+(0), COLUMN()+(-1), 1)), 2)</f>
        <v>264.48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2</v>
      </c>
      <c r="F12" s="12">
        <v>27.58</v>
      </c>
      <c r="G12" s="12">
        <f ca="1">ROUND(INDIRECT(ADDRESS(ROW()+(0), COLUMN()+(-2), 1))*INDIRECT(ADDRESS(ROW()+(0), COLUMN()+(-1), 1)), 2)</f>
        <v>55.16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3">
        <v>2</v>
      </c>
      <c r="F13" s="14">
        <v>8.27</v>
      </c>
      <c r="G13" s="14">
        <f ca="1">ROUND(INDIRECT(ADDRESS(ROW()+(0), COLUMN()+(-2), 1))*INDIRECT(ADDRESS(ROW()+(0), COLUMN()+(-1), 1)), 2)</f>
        <v>16.54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10496.7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0.586</v>
      </c>
      <c r="F16" s="14">
        <v>34893.3</v>
      </c>
      <c r="G16" s="14">
        <f ca="1">ROUND(INDIRECT(ADDRESS(ROW()+(0), COLUMN()+(-2), 1))*INDIRECT(ADDRESS(ROW()+(0), COLUMN()+(-1), 1)), 2)</f>
        <v>20447.5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1))), 2)</f>
        <v>20447.5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1)),INDIRECT(ADDRESS(ROW()+(-5), COLUMN()+(1), 1))), 2)</f>
        <v>30944.2</v>
      </c>
      <c r="G19" s="14">
        <f ca="1">ROUND(INDIRECT(ADDRESS(ROW()+(0), COLUMN()+(-2), 1))*INDIRECT(ADDRESS(ROW()+(0), COLUMN()+(-1), 1))/100, 2)</f>
        <v>618.88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1)),INDIRECT(ADDRESS(ROW()+(-6), COLUMN()+(0), 1))), 2)</f>
        <v>31563.1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