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<sst xmlns="http://schemas.openxmlformats.org/spreadsheetml/2006/main" count="29" uniqueCount="29">
  <si>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</si>
  <si>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</si>
  <si>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</si>
  <si>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</si>
  <si>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acero inoxidable con mando de palanca, con rosca cilíndrica GAS hembra-hembra de 3/4" de diámetro, PN=56 bar.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</si>
  <si>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</si>
  <si>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</si>
  <si>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</si>
  <si>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</si>
  <si>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</si>
  <si>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</si>
  <si>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</si>
  <si>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mt43acv100b</t>
  </si>
  <si>
    <t xml:space="preserve">Ud</t>
  </si>
  <si>
    <t xml:space="preserve">Llave de esfera de acero inoxidable con mando de palanca, con rosca cilíndrica GAS hembra-hembra de 3/4" de diámetro, PN=56 bar.</t>
  </si>
  <si>
    <t xml:space="preserve">Subtotal materiales:</t>
  </si>
  <si>
    <t xml:space="preserve">Mano de obra</t>
  </si>
  <si>
    <t xml:space="preserve">mo010</t>
  </si>
  <si>
    <t xml:space="preserve">h</t>
  </si>
  <si>
    <t xml:space="preserve">Oficial gasista.</t>
  </si>
  <si>
    <t xml:space="preserve">mo109</t>
  </si>
  <si>
    <t xml:space="preserve">h</t>
  </si>
  <si>
    <t xml:space="preserve">Medio oficial gasista.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</si>
  <si>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</si>
  <si>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</si>
  <si>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</si>
  <si>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</si>
  <si>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$ 2.322,40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</si>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</sst>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2.93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1167.41</v>
      </c>
      <c r="H10" s="14">
        <f ca="1">ROUND(INDIRECT(ADDRESS(ROW()+(0), COLUMN()+(-2), 1))*INDIRECT(ADDRESS(ROW()+(0), COLUMN()+(-1), 1)), 2)</f>
        <v>1167.41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1167.41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0.203</v>
      </c>
      <c r="G13" s="13">
        <v>34893.3</v>
      </c>
      <c r="H13" s="13">
        <f ca="1">ROUND(INDIRECT(ADDRESS(ROW()+(0), COLUMN()+(-2), 1))*INDIRECT(ADDRESS(ROW()+(0), COLUMN()+(-1), 1)), 2)</f>
        <v>7083.35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0.203</v>
      </c>
      <c r="G14" s="14">
        <v>25332.7</v>
      </c>
      <c r="H14" s="14">
        <f ca="1">ROUND(INDIRECT(ADDRESS(ROW()+(0), COLUMN()+(-2), 1))*INDIRECT(ADDRESS(ROW()+(0), COLUMN()+(-1), 1)), 2)</f>
        <v>5142.53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12225.9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13393.3</v>
      </c>
      <c r="H17" s="14">
        <f ca="1">ROUND(INDIRECT(ADDRESS(ROW()+(0), COLUMN()+(-2), 1))*INDIRECT(ADDRESS(ROW()+(0), COLUMN()+(-1), 1))/100, 2)</f>
        <v>267.87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13661.2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