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<sst xmlns="http://schemas.openxmlformats.org/spreadsheetml/2006/main" count="29" uniqueCount="29">
  <si>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</si>
  <si>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IGW020</t>
  </si>
  <si>
    <t xml:space="preserve">Ud</t>
  </si>
  <si>
    <t xml:space="preserve">Válvula de gas.</t>
  </si>
  <si>
    <r>
      <rPr>
        <sz val="8.25"/>
        <color rgb="FF000000"/>
        <rFont val="Arial"/>
        <family val="2"/>
      </rPr>
      <t xml:space="preserve">Llave de esfera de acero inoxidable con mando de palanca, con bridas en ambos lados de 4" de diámetro, PN=16 bar.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</si>
  <si>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</si>
  <si>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</si>
  <si>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</si>
  <si>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</si>
  <si>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</si>
  <si>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</si>
  <si>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</si>
  <si>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mt43acv120b</t>
  </si>
  <si>
    <t xml:space="preserve">Ud</t>
  </si>
  <si>
    <t xml:space="preserve">Llave de esfera de acero inoxidable con mando de palanca, con bridas en ambos lados de 4" de diámetro, PN=16 bar.</t>
  </si>
  <si>
    <t xml:space="preserve">Subtotal materiales:</t>
  </si>
  <si>
    <t xml:space="preserve">Mano de obra</t>
  </si>
  <si>
    <t xml:space="preserve">mo010</t>
  </si>
  <si>
    <t xml:space="preserve">h</t>
  </si>
  <si>
    <t xml:space="preserve">Oficial gasista.</t>
  </si>
  <si>
    <t xml:space="preserve">mo109</t>
  </si>
  <si>
    <t xml:space="preserve">h</t>
  </si>
  <si>
    <t xml:space="preserve">Medio oficial gasista.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</si>
  <si>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</si>
  <si>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</si>
  <si>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</si>
  <si>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</si>
  <si>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$ 9.329,20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</si>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</sst>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5.95" customWidth="1"/>
    <col min="5" max="5" width="71.91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10559.4</v>
      </c>
      <c r="H10" s="14">
        <f ca="1">ROUND(INDIRECT(ADDRESS(ROW()+(0), COLUMN()+(-2), 1))*INDIRECT(ADDRESS(ROW()+(0), COLUMN()+(-1), 1)), 2)</f>
        <v>10559.4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10559.4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0.718</v>
      </c>
      <c r="G13" s="13">
        <v>34893.3</v>
      </c>
      <c r="H13" s="13">
        <f ca="1">ROUND(INDIRECT(ADDRESS(ROW()+(0), COLUMN()+(-2), 1))*INDIRECT(ADDRESS(ROW()+(0), COLUMN()+(-1), 1)), 2)</f>
        <v>25053.4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0.718</v>
      </c>
      <c r="G14" s="14">
        <v>25332.7</v>
      </c>
      <c r="H14" s="14">
        <f ca="1">ROUND(INDIRECT(ADDRESS(ROW()+(0), COLUMN()+(-2), 1))*INDIRECT(ADDRESS(ROW()+(0), COLUMN()+(-1), 1)), 2)</f>
        <v>18188.8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43242.3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53801.6</v>
      </c>
      <c r="H17" s="14">
        <f ca="1">ROUND(INDIRECT(ADDRESS(ROW()+(0), COLUMN()+(-2), 1))*INDIRECT(ADDRESS(ROW()+(0), COLUMN()+(-1), 1))/100, 2)</f>
        <v>1076.03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54877.7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