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<sst xmlns="http://schemas.openxmlformats.org/spreadsheetml/2006/main" count="35" uniqueCount="35">
  <si>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</si>
  <si>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IGI025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</si>
  <si>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</si>
  <si>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</si>
  <si>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cobre, con entrada de 3/4" de diámetro y cinco ramales a 45° de 1/2" de diámetro, para unión roscada, manómetro de acero inoxidable y llave de esfera de latón con mando de mariposa. Incluso, elementos de montaje y demás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</si>
  <si>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</si>
  <si>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</si>
  <si>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</si>
  <si>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</si>
  <si>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</si>
  <si>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</si>
  <si>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</si>
  <si>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mt43acc010e</t>
  </si>
  <si>
    <t xml:space="preserve">Ud</t>
  </si>
  <si>
    <t xml:space="preserve">Colector de cobre, con entrada de 3/4" de diámetro y cinco ramales a 45° de 1/2" de diámetro, para unión roscada.</t>
  </si>
  <si>
    <t xml:space="preserve">mt43acc020</t>
  </si>
  <si>
    <t xml:space="preserve">Ud</t>
  </si>
  <si>
    <t xml:space="preserve">Manómetro de acero inoxidable para una presión de 0 a 600 mbar, de 100 mm de diámetro, rosca de conexión de 1/2" y precisión del 0,5%.</t>
  </si>
  <si>
    <t xml:space="preserve">mt43acv060a</t>
  </si>
  <si>
    <t xml:space="preserve">Ud</t>
  </si>
  <si>
    <t xml:space="preserve">Llave de esfera de latón con mando de mariposa, con rosca cilíndrica GAS hembra-macho de 1/2"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</si>
  <si>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</si>
  <si>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</si>
  <si>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</si>
  <si>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</si>
  <si>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gasista.</t>
  </si>
  <si>
    <t xml:space="preserve">mo109</t>
  </si>
  <si>
    <t xml:space="preserve">h</t>
  </si>
  <si>
    <t xml:space="preserve">Medio oficial gasista.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</si>
  <si>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</si>
  <si>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</si>
  <si>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</si>
  <si>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</si>
  <si>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$ 2.318,48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</si>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</sst>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7.14" customWidth="1"/>
    <col min="4" max="4" width="71.91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1452.37</v>
      </c>
      <c r="G10" s="12">
        <f ca="1">ROUND(INDIRECT(ADDRESS(ROW()+(0), COLUMN()+(-2), 1))*INDIRECT(ADDRESS(ROW()+(0), COLUMN()+(-1), 1)), 2)</f>
        <v>1452.37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1490.67</v>
      </c>
      <c r="G11" s="12">
        <f ca="1">ROUND(INDIRECT(ADDRESS(ROW()+(0), COLUMN()+(-2), 1))*INDIRECT(ADDRESS(ROW()+(0), COLUMN()+(-1), 1)), 2)</f>
        <v>1490.67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198.59</v>
      </c>
      <c r="G12" s="14">
        <f ca="1">ROUND(INDIRECT(ADDRESS(ROW()+(0), COLUMN()+(-2), 1))*INDIRECT(ADDRESS(ROW()+(0), COLUMN()+(-1), 1)), 2)</f>
        <v>198.59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3141.63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0.487</v>
      </c>
      <c r="F15" s="12">
        <v>34893.3</v>
      </c>
      <c r="G15" s="12">
        <f ca="1">ROUND(INDIRECT(ADDRESS(ROW()+(0), COLUMN()+(-2), 1))*INDIRECT(ADDRESS(ROW()+(0), COLUMN()+(-1), 1)), 2)</f>
        <v>16993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0.487</v>
      </c>
      <c r="F16" s="14">
        <v>25332.7</v>
      </c>
      <c r="G16" s="14">
        <f ca="1">ROUND(INDIRECT(ADDRESS(ROW()+(0), COLUMN()+(-2), 1))*INDIRECT(ADDRESS(ROW()+(0), COLUMN()+(-1), 1)), 2)</f>
        <v>12337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29330.1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32471.7</v>
      </c>
      <c r="G19" s="14">
        <f ca="1">ROUND(INDIRECT(ADDRESS(ROW()+(0), COLUMN()+(-2), 1))*INDIRECT(ADDRESS(ROW()+(0), COLUMN()+(-1), 1))/100, 2)</f>
        <v>649.43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33121.1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