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<sst xmlns="http://schemas.openxmlformats.org/spreadsheetml/2006/main" count="64" uniqueCount="64">
  <si>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</si>
  <si>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</si>
  <si>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</si>
  <si>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</si>
  <si>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cámara de inspección prefabricada de polipropileno. El precio incluye la demolición y el levantado del pavimento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</si>
  <si>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</si>
  <si>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</si>
  <si>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</si>
  <si>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</si>
  <si>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</si>
  <si>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</si>
  <si>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</si>
  <si>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</si>
  <si>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</si>
  <si>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</si>
  <si>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</si>
  <si>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</si>
  <si>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</si>
  <si>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</si>
  <si>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</si>
  <si>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</si>
  <si>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mt43www030b</t>
  </si>
  <si>
    <t xml:space="preserve">Ud</t>
  </si>
  <si>
    <t xml:space="preserve">Cámara de inspección registrable de polipropileno, con fondo precortado, 40x40x40 cm, para instalaciones receptoras de gas.</t>
  </si>
  <si>
    <t xml:space="preserve">mt11arp050e</t>
  </si>
  <si>
    <t xml:space="preserve">Ud</t>
  </si>
  <si>
    <t xml:space="preserve">Tapa de PVC, para cámaras de inspección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</si>
  <si>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</si>
  <si>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</si>
  <si>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</si>
  <si>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</si>
  <si>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</si>
  <si>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caño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</si>
  <si>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</si>
  <si>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</si>
  <si>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</si>
  <si>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</si>
  <si>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</si>
  <si>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</si>
  <si>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</si>
  <si>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</si>
  <si>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</si>
  <si>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</si>
  <si>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</si>
  <si>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</si>
  <si>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</si>
  <si>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</si>
  <si>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</si>
  <si>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</si>
  <si>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</si>
  <si>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</si>
  <si>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</si>
  <si>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</si>
  <si>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</si>
  <si>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</si>
  <si>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</si>
  <si>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</si>
  <si>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</si>
  <si>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</si>
  <si>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</si>
  <si>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</si>
  <si>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</si>
  <si>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$ 139.319,05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</si>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</sst>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225.38</v>
      </c>
      <c r="H10" s="12">
        <f ca="1">ROUND(INDIRECT(ADDRESS(ROW()+(0), COLUMN()+(-2), 1))*INDIRECT(ADDRESS(ROW()+(0), COLUMN()+(-1), 1)), 2)</f>
        <v>144.24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177.44</v>
      </c>
      <c r="H11" s="12">
        <f ca="1">ROUND(INDIRECT(ADDRESS(ROW()+(0), COLUMN()+(-2), 1))*INDIRECT(ADDRESS(ROW()+(0), COLUMN()+(-1), 1)), 2)</f>
        <v>1419.52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3199.4</v>
      </c>
      <c r="H12" s="12">
        <f ca="1">ROUND(INDIRECT(ADDRESS(ROW()+(0), COLUMN()+(-2), 1))*INDIRECT(ADDRESS(ROW()+(0), COLUMN()+(-1), 1)), 2)</f>
        <v>2389.95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1367.9</v>
      </c>
      <c r="H13" s="12">
        <f ca="1">ROUND(INDIRECT(ADDRESS(ROW()+(0), COLUMN()+(-2), 1))*INDIRECT(ADDRESS(ROW()+(0), COLUMN()+(-1), 1)), 2)</f>
        <v>1367.9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885.8</v>
      </c>
      <c r="H14" s="12">
        <f ca="1">ROUND(INDIRECT(ADDRESS(ROW()+(0), COLUMN()+(-2), 1))*INDIRECT(ADDRESS(ROW()+(0), COLUMN()+(-1), 1)), 2)</f>
        <v>885.8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1305.61</v>
      </c>
      <c r="H15" s="12">
        <f ca="1">ROUND(INDIRECT(ADDRESS(ROW()+(0), COLUMN()+(-2), 1))*INDIRECT(ADDRESS(ROW()+(0), COLUMN()+(-1), 1)), 2)</f>
        <v>1305.61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83.85</v>
      </c>
      <c r="H16" s="12">
        <f ca="1">ROUND(INDIRECT(ADDRESS(ROW()+(0), COLUMN()+(-2), 1))*INDIRECT(ADDRESS(ROW()+(0), COLUMN()+(-1), 1)), 2)</f>
        <v>83.85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1635.36</v>
      </c>
      <c r="H17" s="14">
        <f ca="1">ROUND(INDIRECT(ADDRESS(ROW()+(0), COLUMN()+(-2), 1))*INDIRECT(ADDRESS(ROW()+(0), COLUMN()+(-1), 1)), 2)</f>
        <v>1635.36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9232.23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5435.53</v>
      </c>
      <c r="H20" s="12">
        <f ca="1">ROUND(INDIRECT(ADDRESS(ROW()+(0), COLUMN()+(-2), 1))*INDIRECT(ADDRESS(ROW()+(0), COLUMN()+(-1), 1)), 2)</f>
        <v>15121.6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3214.05</v>
      </c>
      <c r="H21" s="14">
        <f ca="1">ROUND(INDIRECT(ADDRESS(ROW()+(0), COLUMN()+(-2), 1))*INDIRECT(ADDRESS(ROW()+(0), COLUMN()+(-1), 1)), 2)</f>
        <v>8941.49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24063.1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3.723</v>
      </c>
      <c r="G24" s="12">
        <v>33952.7</v>
      </c>
      <c r="H24" s="12">
        <f ca="1">ROUND(INDIRECT(ADDRESS(ROW()+(0), COLUMN()+(-2), 1))*INDIRECT(ADDRESS(ROW()+(0), COLUMN()+(-1), 1)), 2)</f>
        <v>126406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7.306</v>
      </c>
      <c r="G25" s="12">
        <v>24452.1</v>
      </c>
      <c r="H25" s="12">
        <f ca="1">ROUND(INDIRECT(ADDRESS(ROW()+(0), COLUMN()+(-2), 1))*INDIRECT(ADDRESS(ROW()+(0), COLUMN()+(-1), 1)), 2)</f>
        <v>178647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24.12</v>
      </c>
      <c r="G26" s="12">
        <v>34893.3</v>
      </c>
      <c r="H26" s="12">
        <f ca="1">ROUND(INDIRECT(ADDRESS(ROW()+(0), COLUMN()+(-2), 1))*INDIRECT(ADDRESS(ROW()+(0), COLUMN()+(-1), 1)), 2)</f>
        <v>841627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12.177</v>
      </c>
      <c r="G27" s="14">
        <v>25332.7</v>
      </c>
      <c r="H27" s="14">
        <f ca="1">ROUND(INDIRECT(ADDRESS(ROW()+(0), COLUMN()+(-2), 1))*INDIRECT(ADDRESS(ROW()+(0), COLUMN()+(-1), 1)), 2)</f>
        <v>308476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1.45516e+06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1.48845e+06</v>
      </c>
      <c r="H30" s="14">
        <f ca="1">ROUND(INDIRECT(ADDRESS(ROW()+(0), COLUMN()+(-2), 1))*INDIRECT(ADDRESS(ROW()+(0), COLUMN()+(-1), 1))/100, 2)</f>
        <v>59538.1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1.54799e+06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