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<sst xmlns="http://schemas.openxmlformats.org/spreadsheetml/2006/main" count="41" uniqueCount="41">
  <si>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</si>
  <si>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</si>
  <si>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</si>
  <si>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Cámara de inspección.</t>
  </si>
  <si>
    <t xml:space="preserve">Cámara de inspección de obra de mampostería, de dimensiones interiores 100x100x100 cm, con tapa prefabricada de hormigón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</si>
  <si>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</si>
  <si>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</si>
  <si>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</si>
  <si>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</si>
  <si>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</si>
  <si>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</si>
  <si>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mt10hmf080we</t>
  </si>
  <si>
    <t xml:space="preserve">m³</t>
  </si>
  <si>
    <t xml:space="preserve">Hormigón masivo H-35, clase de exposición ambiental A1+Q2, tamaño máximo del agregado 19,0 mm, consistencia muy plástica, elaborado, según CIRSOC 201 2005.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</si>
  <si>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</si>
  <si>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</si>
  <si>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</si>
  <si>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</si>
  <si>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</si>
  <si>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</si>
  <si>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</si>
  <si>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</si>
  <si>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</si>
  <si>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</si>
  <si>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</si>
  <si>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hormigón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</si>
  <si>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</si>
  <si>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</si>
  <si>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</si>
  <si>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</si>
  <si>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</si>
  <si>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</si>
  <si>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</si>
  <si>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</si>
  <si>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</si>
  <si>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</si>
  <si>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</si>
  <si>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</si>
  <si>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</si>
  <si>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$ 89,21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</si>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</sst>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52" customWidth="1"/>
    <col min="3" max="3" width="3.50" customWidth="1"/>
    <col min="4" max="4" width="66.59" customWidth="1"/>
    <col min="5" max="5" width="8.16" customWidth="1"/>
    <col min="6" max="6" width="13.55" customWidth="1"/>
    <col min="7" max="7" width="9.03" customWidth="1"/>
    <col min="8" max="8" width="1.46" customWidth="1"/>
    <col min="9" max="9" width="1.31" customWidth="1"/>
    <col min="10" max="10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0.329000</v>
      </c>
      <c r="F8" s="16">
        <v>723.380000</v>
      </c>
      <c r="G8" s="16">
        <f ca="1">ROUND(INDIRECT(ADDRESS(ROW()+(0), COLUMN()+(-2), 1))*INDIRECT(ADDRESS(ROW()+(0), COLUMN()+(-1), 1)), 2)</f>
        <v>237.990000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159.000000</v>
      </c>
      <c r="F9" s="20">
        <v>1.040000</v>
      </c>
      <c r="G9" s="20">
        <f ca="1">ROUND(INDIRECT(ADDRESS(ROW()+(0), COLUMN()+(-2), 1))*INDIRECT(ADDRESS(ROW()+(0), COLUMN()+(-1), 1)), 2)</f>
        <v>165.360000</v>
      </c>
      <c r="H9" s="20"/>
      <c r="I9" s="20"/>
      <c r="J9" s="20"/>
    </row>
    <row r="10" spans="1:10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0.053000</v>
      </c>
      <c r="F10" s="20">
        <v>886.430000</v>
      </c>
      <c r="G10" s="20">
        <f ca="1">ROUND(INDIRECT(ADDRESS(ROW()+(0), COLUMN()+(-2), 1))*INDIRECT(ADDRESS(ROW()+(0), COLUMN()+(-1), 1)), 2)</f>
        <v>46.980000</v>
      </c>
      <c r="H10" s="20"/>
      <c r="I10" s="20"/>
      <c r="J10" s="20"/>
    </row>
    <row r="11" spans="1:10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0.075000</v>
      </c>
      <c r="F11" s="20">
        <v>1147.830000</v>
      </c>
      <c r="G11" s="20">
        <f ca="1">ROUND(INDIRECT(ADDRESS(ROW()+(0), COLUMN()+(-2), 1))*INDIRECT(ADDRESS(ROW()+(0), COLUMN()+(-1), 1)), 2)</f>
        <v>86.090000</v>
      </c>
      <c r="H11" s="20"/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1.000000</v>
      </c>
      <c r="F12" s="20">
        <v>630.220000</v>
      </c>
      <c r="G12" s="20">
        <f ca="1">ROUND(INDIRECT(ADDRESS(ROW()+(0), COLUMN()+(-2), 1))*INDIRECT(ADDRESS(ROW()+(0), COLUMN()+(-1), 1)), 2)</f>
        <v>630.220000</v>
      </c>
      <c r="H12" s="20"/>
      <c r="I12" s="20"/>
      <c r="J12" s="20"/>
    </row>
    <row r="13" spans="1:10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1.716000</v>
      </c>
      <c r="F13" s="20">
        <v>44.360000</v>
      </c>
      <c r="G13" s="20">
        <f ca="1">ROUND(INDIRECT(ADDRESS(ROW()+(0), COLUMN()+(-2), 1))*INDIRECT(ADDRESS(ROW()+(0), COLUMN()+(-1), 1)), 2)</f>
        <v>76.120000</v>
      </c>
      <c r="H13" s="20"/>
      <c r="I13" s="20"/>
      <c r="J13" s="20"/>
    </row>
    <row r="14" spans="1:10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2.462000</v>
      </c>
      <c r="F14" s="20">
        <v>61.790000</v>
      </c>
      <c r="G14" s="20">
        <f ca="1">ROUND(INDIRECT(ADDRESS(ROW()+(0), COLUMN()+(-2), 1))*INDIRECT(ADDRESS(ROW()+(0), COLUMN()+(-1), 1)), 2)</f>
        <v>152.130000</v>
      </c>
      <c r="H14" s="20"/>
      <c r="I14" s="20"/>
      <c r="J14" s="20"/>
    </row>
    <row r="15" spans="1:10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7.285000</v>
      </c>
      <c r="F15" s="24">
        <v>41.650000</v>
      </c>
      <c r="G15" s="24">
        <f ca="1">ROUND(INDIRECT(ADDRESS(ROW()+(0), COLUMN()+(-2), 1))*INDIRECT(ADDRESS(ROW()+(0), COLUMN()+(-1), 1)), 2)</f>
        <v>303.420000</v>
      </c>
      <c r="H15" s="24"/>
      <c r="I15" s="24"/>
      <c r="J15" s="24"/>
    </row>
    <row r="16" spans="1:10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1698.310000</v>
      </c>
      <c r="G16" s="16">
        <f ca="1">ROUND(INDIRECT(ADDRESS(ROW()+(0), COLUMN()+(-2), 1))*INDIRECT(ADDRESS(ROW()+(0), COLUMN()+(-1), 1))/100, 2)</f>
        <v>33.970000</v>
      </c>
      <c r="H16" s="16"/>
      <c r="I16" s="16"/>
      <c r="J16" s="16"/>
    </row>
    <row r="17" spans="1:10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1732.280000</v>
      </c>
      <c r="G17" s="24">
        <f ca="1">ROUND(INDIRECT(ADDRESS(ROW()+(0), COLUMN()+(-2), 1))*INDIRECT(ADDRESS(ROW()+(0), COLUMN()+(-1), 1))/100, 2)</f>
        <v>51.970000</v>
      </c>
      <c r="H17" s="24"/>
      <c r="I17" s="24"/>
      <c r="J17" s="24"/>
    </row>
    <row r="18" spans="1:10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1784.250000</v>
      </c>
      <c r="H18" s="26"/>
      <c r="I18" s="26"/>
      <c r="J18" s="26"/>
    </row>
  </sheetData>
  <mergeCells count="2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B15"/>
    <mergeCell ref="G15:J15"/>
    <mergeCell ref="A16:B16"/>
    <mergeCell ref="G16:J16"/>
    <mergeCell ref="A17:B17"/>
    <mergeCell ref="G17:J17"/>
    <mergeCell ref="A18:D18"/>
    <mergeCell ref="G18:J18"/>
  </mergeCells>
  <pageMargins left="0.620079" right="0.472441" top="0.472441" bottom="0.472441" header="0.0" footer="0.0"/>
  <pageSetup paperSize="9" orientation="portrait"/>
  <rowBreaks count="0" manualBreakCount="0">
    </rowBreaks>
</worksheet>
</file>