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<sst xmlns="http://schemas.openxmlformats.org/spreadsheetml/2006/main" count="38" uniqueCount="38">
  <si>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</si>
  <si>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ICA020</t>
  </si>
  <si>
    <t xml:space="preserve">Ud</t>
  </si>
  <si>
    <t xml:space="preserve">Calentador eléctrico instantáneo.</t>
  </si>
  <si>
    <r>
      <rPr>
        <sz val="8.25"/>
        <color rgb="FF000000"/>
        <rFont val="Arial"/>
        <family val="2"/>
      </rPr>
      <t xml:space="preserve">Calentador eléctrico instantáneo para el servicio de agua caliente sanitaria, mural vertical, potencia 18 kW, caudal 9,8 l/min, ajuste automático de la temperatura del agua en función del caudal, eficiencia energética clase A, perfil de consumo S, alimentación monofásica (230V/50Hz), de 472x236x136 mm. Incluso soporte y anclajes de fijación, llaves de corte de esfera y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</si>
  <si>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</si>
  <si>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</si>
  <si>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</si>
  <si>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</si>
  <si>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</si>
  <si>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</si>
  <si>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</si>
  <si>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mt38cej010fb</t>
  </si>
  <si>
    <t xml:space="preserve">Ud</t>
  </si>
  <si>
    <t xml:space="preserve">Calentador eléctrico instantáneo para el servicio de agua caliente sanitaria, mural vertical, potencia 18 kW, caudal 9,8 l/min, ajuste automático de la temperatura del agua en función del caudal, eficiencia energética clase A, perfil de consumo S, alimentación monofásica (230V/50Hz), de 472x236x136 mm.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</si>
  <si>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</si>
  <si>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</si>
  <si>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</si>
  <si>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</si>
  <si>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</si>
  <si>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</si>
  <si>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</si>
  <si>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</si>
  <si>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</si>
  <si>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</si>
  <si>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</si>
  <si>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</si>
  <si>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</si>
  <si>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</si>
  <si>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</si>
  <si>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</si>
  <si>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</si>
  <si>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</si>
  <si>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</si>
  <si>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</si>
  <si>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</si>
  <si>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$ 92.068,51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</si>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</sst>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111433</v>
      </c>
      <c r="G10" s="12">
        <f ca="1">ROUND(INDIRECT(ADDRESS(ROW()+(0), COLUMN()+(-2), 1))*INDIRECT(ADDRESS(ROW()+(0), COLUMN()+(-1), 1)), 2)</f>
        <v>111433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1494.37</v>
      </c>
      <c r="G11" s="12">
        <f ca="1">ROUND(INDIRECT(ADDRESS(ROW()+(0), COLUMN()+(-2), 1))*INDIRECT(ADDRESS(ROW()+(0), COLUMN()+(-1), 1)), 2)</f>
        <v>2988.74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59.03</v>
      </c>
      <c r="G12" s="12">
        <f ca="1">ROUND(INDIRECT(ADDRESS(ROW()+(0), COLUMN()+(-2), 1))*INDIRECT(ADDRESS(ROW()+(0), COLUMN()+(-1), 1)), 2)</f>
        <v>118.06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270.85</v>
      </c>
      <c r="G13" s="14">
        <f ca="1">ROUND(INDIRECT(ADDRESS(ROW()+(0), COLUMN()+(-2), 1))*INDIRECT(ADDRESS(ROW()+(0), COLUMN()+(-1), 1)), 2)</f>
        <v>270.85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114811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0.811</v>
      </c>
      <c r="F16" s="12">
        <v>2826.41</v>
      </c>
      <c r="G16" s="12">
        <f ca="1">ROUND(INDIRECT(ADDRESS(ROW()+(0), COLUMN()+(-2), 1))*INDIRECT(ADDRESS(ROW()+(0), COLUMN()+(-1), 1)), 2)</f>
        <v>2292.22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0.811</v>
      </c>
      <c r="F17" s="14">
        <v>2052.5</v>
      </c>
      <c r="G17" s="14">
        <f ca="1">ROUND(INDIRECT(ADDRESS(ROW()+(0), COLUMN()+(-2), 1))*INDIRECT(ADDRESS(ROW()+(0), COLUMN()+(-1), 1)), 2)</f>
        <v>1664.58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3956.8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118767</v>
      </c>
      <c r="G20" s="14">
        <f ca="1">ROUND(INDIRECT(ADDRESS(ROW()+(0), COLUMN()+(-2), 1))*INDIRECT(ADDRESS(ROW()+(0), COLUMN()+(-1), 1))/100, 2)</f>
        <v>2375.35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121143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