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<sst xmlns="http://schemas.openxmlformats.org/spreadsheetml/2006/main" count="58" uniqueCount="58">
  <si>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</si>
  <si>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HRP040</t>
  </si>
  <si>
    <t xml:space="preserve">m</t>
  </si>
  <si>
    <t xml:space="preserve">Bota-aguas de hormigón polímero.</t>
  </si>
  <si>
    <r>
      <rPr>
        <sz val="8.25"/>
        <color rgb="FF000000"/>
        <rFont val="Arial"/>
        <family val="2"/>
      </rPr>
      <t xml:space="preserve">Bota-aguas de hormigón polímero de superficie pulida, plano, con goterón, de 145x25 mm, con anclaje metálico de acero inoxidable y grava adherida a la superficie en su cara inferior y empotrado en las jambas;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</si>
  <si>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</si>
  <si>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</si>
  <si>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</si>
  <si>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</si>
  <si>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</si>
  <si>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</si>
  <si>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</si>
  <si>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</si>
  <si>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</si>
  <si>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</si>
  <si>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</si>
  <si>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</si>
  <si>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</si>
  <si>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</si>
  <si>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</si>
  <si>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</si>
  <si>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</si>
  <si>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</si>
  <si>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</si>
  <si>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</si>
  <si>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</si>
  <si>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</si>
  <si>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mt20vho010a</t>
  </si>
  <si>
    <t xml:space="preserve">m</t>
  </si>
  <si>
    <t xml:space="preserve">Bota-aguas de hormigón polímero de superficie pulida, plano, con goterón, de 145x25 mm, con anclaje metálico de acero inoxidable y grava adherida a la superficie en su cara inferior, suministrado en piezas de hasta 2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</si>
  <si>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</si>
  <si>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</si>
  <si>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</si>
  <si>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</si>
  <si>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</si>
  <si>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</si>
  <si>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</si>
  <si>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</si>
  <si>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</si>
  <si>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</si>
  <si>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</si>
  <si>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</si>
  <si>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</si>
  <si>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</si>
  <si>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</si>
  <si>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</si>
  <si>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</si>
  <si>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</si>
  <si>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</si>
  <si>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</si>
  <si>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</si>
  <si>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</si>
  <si>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</si>
  <si>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</si>
  <si>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</si>
  <si>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</si>
  <si>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$ 2.388,14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</si>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</sst>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25.22</v>
      </c>
      <c r="H10" s="12">
        <f ca="1">ROUND(INDIRECT(ADDRESS(ROW()+(0), COLUMN()+(-2), 1))*INDIRECT(ADDRESS(ROW()+(0), COLUMN()+(-1), 1)), 2)</f>
        <v>0.15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283.7</v>
      </c>
      <c r="H11" s="12">
        <f ca="1">ROUND(INDIRECT(ADDRESS(ROW()+(0), COLUMN()+(-2), 1))*INDIRECT(ADDRESS(ROW()+(0), COLUMN()+(-1), 1)), 2)</f>
        <v>1.7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1.8</v>
      </c>
      <c r="G12" s="12">
        <v>4.84</v>
      </c>
      <c r="H12" s="12">
        <f ca="1">ROUND(INDIRECT(ADDRESS(ROW()+(0), COLUMN()+(-2), 1))*INDIRECT(ADDRESS(ROW()+(0), COLUMN()+(-1), 1)), 2)</f>
        <v>8.71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0.036</v>
      </c>
      <c r="G13" s="12">
        <v>20.18</v>
      </c>
      <c r="H13" s="12">
        <f ca="1">ROUND(INDIRECT(ADDRESS(ROW()+(0), COLUMN()+(-2), 1))*INDIRECT(ADDRESS(ROW()+(0), COLUMN()+(-1), 1)), 2)</f>
        <v>0.73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1.08</v>
      </c>
      <c r="G14" s="12">
        <v>7.88</v>
      </c>
      <c r="H14" s="12">
        <f ca="1">ROUND(INDIRECT(ADDRESS(ROW()+(0), COLUMN()+(-2), 1))*INDIRECT(ADDRESS(ROW()+(0), COLUMN()+(-1), 1)), 2)</f>
        <v>8.51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271.09</v>
      </c>
      <c r="H15" s="12">
        <f ca="1">ROUND(INDIRECT(ADDRESS(ROW()+(0), COLUMN()+(-2), 1))*INDIRECT(ADDRESS(ROW()+(0), COLUMN()+(-1), 1)), 2)</f>
        <v>284.64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0.145</v>
      </c>
      <c r="G16" s="12">
        <v>6.14</v>
      </c>
      <c r="H16" s="12">
        <f ca="1">ROUND(INDIRECT(ADDRESS(ROW()+(0), COLUMN()+(-2), 1))*INDIRECT(ADDRESS(ROW()+(0), COLUMN()+(-1), 1)), 2)</f>
        <v>0.89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0.022</v>
      </c>
      <c r="G17" s="12">
        <v>84.32</v>
      </c>
      <c r="H17" s="12">
        <f ca="1">ROUND(INDIRECT(ADDRESS(ROW()+(0), COLUMN()+(-2), 1))*INDIRECT(ADDRESS(ROW()+(0), COLUMN()+(-1), 1)), 2)</f>
        <v>1.86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0.043</v>
      </c>
      <c r="G18" s="14">
        <v>115.37</v>
      </c>
      <c r="H18" s="14">
        <f ca="1">ROUND(INDIRECT(ADDRESS(ROW()+(0), COLUMN()+(-2), 1))*INDIRECT(ADDRESS(ROW()+(0), COLUMN()+(-1), 1)), 2)</f>
        <v>4.96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312.15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2426.58</v>
      </c>
      <c r="H21" s="14">
        <f ca="1">ROUND(INDIRECT(ADDRESS(ROW()+(0), COLUMN()+(-2), 1))*INDIRECT(ADDRESS(ROW()+(0), COLUMN()+(-1), 1)), 2)</f>
        <v>14.56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14.56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0.264</v>
      </c>
      <c r="G24" s="12">
        <v>33952.7</v>
      </c>
      <c r="H24" s="12">
        <f ca="1">ROUND(INDIRECT(ADDRESS(ROW()+(0), COLUMN()+(-2), 1))*INDIRECT(ADDRESS(ROW()+(0), COLUMN()+(-1), 1)), 2)</f>
        <v>8963.5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0.304</v>
      </c>
      <c r="G25" s="14">
        <v>24452.1</v>
      </c>
      <c r="H25" s="14">
        <f ca="1">ROUND(INDIRECT(ADDRESS(ROW()+(0), COLUMN()+(-2), 1))*INDIRECT(ADDRESS(ROW()+(0), COLUMN()+(-1), 1)), 2)</f>
        <v>7433.45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16397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16723.7</v>
      </c>
      <c r="H28" s="14">
        <f ca="1">ROUND(INDIRECT(ADDRESS(ROW()+(0), COLUMN()+(-2), 1))*INDIRECT(ADDRESS(ROW()+(0), COLUMN()+(-1), 1))/100, 2)</f>
        <v>334.47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17058.1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