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<sst xmlns="http://schemas.openxmlformats.org/spreadsheetml/2006/main" count="49" uniqueCount="49">
  <si>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</si>
  <si>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</si>
  <si>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</si>
  <si>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</si>
  <si>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entrada o balconera de mármol Blanco Macael, en piezas de hasta 1100 mm de longitud, hasta 200 mm de ancho y 20 mm de espesor, con goterón, cara y canto recto pulido, con banda antideslizante y grava adherida a la superficie en su cara inferior, empotrado en las jambas, cubriendo el escalón de acceso en la puerta de entrada o balcón de un edificio;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</si>
  <si>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</si>
  <si>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</si>
  <si>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</si>
  <si>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</si>
  <si>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</si>
  <si>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</si>
  <si>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</si>
  <si>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</si>
  <si>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</si>
  <si>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</si>
  <si>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</si>
  <si>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</si>
  <si>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</si>
  <si>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</si>
  <si>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</si>
  <si>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</si>
  <si>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</si>
  <si>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</si>
  <si>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</si>
  <si>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mt20upn010da</t>
  </si>
  <si>
    <t xml:space="preserve">m</t>
  </si>
  <si>
    <t xml:space="preserve">Umbral para remate de puerta de entrada o balconera de mármol Blanco Macael, en piezas de hasta 1100 mm de longitud, hasta 200 mm de ancho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</si>
  <si>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</si>
  <si>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</si>
  <si>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</si>
  <si>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</si>
  <si>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</si>
  <si>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</si>
  <si>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</si>
  <si>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</si>
  <si>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</si>
  <si>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</si>
  <si>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</si>
  <si>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</si>
  <si>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</si>
  <si>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</si>
  <si>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</si>
  <si>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</si>
  <si>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</si>
  <si>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</si>
  <si>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</si>
  <si>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</si>
  <si>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$ 2.514,29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</si>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</sst>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87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25.22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283.7</v>
      </c>
      <c r="G11" s="12">
        <f ca="1">ROUND(INDIRECT(ADDRESS(ROW()+(0), COLUMN()+(-2), 1))*INDIRECT(ADDRESS(ROW()+(0), COLUMN()+(-1), 1)), 2)</f>
        <v>2.27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4.84</v>
      </c>
      <c r="G12" s="12">
        <f ca="1">ROUND(INDIRECT(ADDRESS(ROW()+(0), COLUMN()+(-2), 1))*INDIRECT(ADDRESS(ROW()+(0), COLUMN()+(-1), 1)), 2)</f>
        <v>9.2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20.18</v>
      </c>
      <c r="G13" s="12">
        <f ca="1">ROUND(INDIRECT(ADDRESS(ROW()+(0), COLUMN()+(-2), 1))*INDIRECT(ADDRESS(ROW()+(0), COLUMN()+(-1), 1)), 2)</f>
        <v>0.77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212.14</v>
      </c>
      <c r="G14" s="12">
        <f ca="1">ROUND(INDIRECT(ADDRESS(ROW()+(0), COLUMN()+(-2), 1))*INDIRECT(ADDRESS(ROW()+(0), COLUMN()+(-1), 1)), 2)</f>
        <v>222.75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30.26</v>
      </c>
      <c r="G15" s="14">
        <f ca="1">ROUND(INDIRECT(ADDRESS(ROW()+(0), COLUMN()+(-2), 1))*INDIRECT(ADDRESS(ROW()+(0), COLUMN()+(-1), 1)), 2)</f>
        <v>0.45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235.59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0.012</v>
      </c>
      <c r="F18" s="14">
        <v>2426.58</v>
      </c>
      <c r="G18" s="14">
        <f ca="1">ROUND(INDIRECT(ADDRESS(ROW()+(0), COLUMN()+(-2), 1))*INDIRECT(ADDRESS(ROW()+(0), COLUMN()+(-1), 1)), 2)</f>
        <v>29.12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29.12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0.276</v>
      </c>
      <c r="F21" s="12">
        <v>33952.7</v>
      </c>
      <c r="G21" s="12">
        <f ca="1">ROUND(INDIRECT(ADDRESS(ROW()+(0), COLUMN()+(-2), 1))*INDIRECT(ADDRESS(ROW()+(0), COLUMN()+(-1), 1)), 2)</f>
        <v>9370.93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0.326</v>
      </c>
      <c r="F22" s="14">
        <v>24452.1</v>
      </c>
      <c r="G22" s="14">
        <f ca="1">ROUND(INDIRECT(ADDRESS(ROW()+(0), COLUMN()+(-2), 1))*INDIRECT(ADDRESS(ROW()+(0), COLUMN()+(-1), 1)), 2)</f>
        <v>7971.4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17342.3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17607</v>
      </c>
      <c r="G25" s="14">
        <f ca="1">ROUND(INDIRECT(ADDRESS(ROW()+(0), COLUMN()+(-2), 1))*INDIRECT(ADDRESS(ROW()+(0), COLUMN()+(-1), 1))/100, 2)</f>
        <v>352.14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17959.2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