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<sst xmlns="http://schemas.openxmlformats.org/spreadsheetml/2006/main" count="49" uniqueCount="49">
  <si>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</si>
  <si>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HRN070</t>
  </si>
  <si>
    <t xml:space="preserve">m</t>
  </si>
  <si>
    <t xml:space="preserve">Umbral de piedra natural.</t>
  </si>
  <si>
    <r>
      <rPr>
        <sz val="8.25"/>
        <color rgb="FF000000"/>
        <rFont val="Arial"/>
        <family val="2"/>
      </rPr>
      <t xml:space="preserve">Umbral para remate de puerta de entrada o balconera de mármol Blanco Macael, en piezas de hasta 1100 mm de longitud, hasta 200 mm de ancho y 20 mm de espesor, con goterón, cara y canto recto pulido, con banda antideslizante y grava adherida a la superficie en su cara inferior, empotrado en las jambas, cubriendo el escalón de acceso en la puerta de entrada o balcón de un edificio; asentado con mortero de cemento, confeccionado en obra, con aditivo hidrófugo, dosificación 1:4; y rejuntado entre piezas y de las uniones con los muros con mortero de juntas especial para piedra natural.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</si>
  <si>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</si>
  <si>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</si>
  <si>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</si>
  <si>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</si>
  <si>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</si>
  <si>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</si>
  <si>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</si>
  <si>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</si>
  <si>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</si>
  <si>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</si>
  <si>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</si>
  <si>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</si>
  <si>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</si>
  <si>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</si>
  <si>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</si>
  <si>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</si>
  <si>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</si>
  <si>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</si>
  <si>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</si>
  <si>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mt20upn010da</t>
  </si>
  <si>
    <t xml:space="preserve">m</t>
  </si>
  <si>
    <t xml:space="preserve">Umbral para remate de puerta de entrada o balconera de mármol Blanco Macael, en piezas de hasta 1100 mm de longitud, hasta 200 mm de ancho y 20 mm de espesor, con goterón, cara y canto recto pulido, con banda antideslizante y grava adherida a la superficie en su cara inferior.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</si>
  <si>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</si>
  <si>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</si>
  <si>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</si>
  <si>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</si>
  <si>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</si>
  <si>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</si>
  <si>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</si>
  <si>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</si>
  <si>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</si>
  <si>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</si>
  <si>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</si>
  <si>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</si>
  <si>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</si>
  <si>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</si>
  <si>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</si>
  <si>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</si>
  <si>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</si>
  <si>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</si>
  <si>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</si>
  <si>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</si>
  <si>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$ 2.514,29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</si>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</sst>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69.87" customWidth="1"/>
    <col min="5" max="5" width="11.56" customWidth="1"/>
    <col min="6" max="6" width="14.45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0.006</v>
      </c>
      <c r="F10" s="12">
        <v>25.22</v>
      </c>
      <c r="G10" s="12">
        <f ca="1">ROUND(INDIRECT(ADDRESS(ROW()+(0), COLUMN()+(-2), 1))*INDIRECT(ADDRESS(ROW()+(0), COLUMN()+(-1), 1)), 2)</f>
        <v>0.15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0.008</v>
      </c>
      <c r="F11" s="12">
        <v>283.7</v>
      </c>
      <c r="G11" s="12">
        <f ca="1">ROUND(INDIRECT(ADDRESS(ROW()+(0), COLUMN()+(-2), 1))*INDIRECT(ADDRESS(ROW()+(0), COLUMN()+(-1), 1)), 2)</f>
        <v>2.27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1.9</v>
      </c>
      <c r="F12" s="12">
        <v>4.84</v>
      </c>
      <c r="G12" s="12">
        <f ca="1">ROUND(INDIRECT(ADDRESS(ROW()+(0), COLUMN()+(-2), 1))*INDIRECT(ADDRESS(ROW()+(0), COLUMN()+(-1), 1)), 2)</f>
        <v>9.2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0.038</v>
      </c>
      <c r="F13" s="12">
        <v>20.18</v>
      </c>
      <c r="G13" s="12">
        <f ca="1">ROUND(INDIRECT(ADDRESS(ROW()+(0), COLUMN()+(-2), 1))*INDIRECT(ADDRESS(ROW()+(0), COLUMN()+(-1), 1)), 2)</f>
        <v>0.77</v>
      </c>
    </row>
    <row r="14" spans="1:7" ht="45.00" thickBot="1" customHeight="1">
      <c r="A14" s="1" t="s">
        <v>24</v>
      </c>
      <c r="B14" s="1"/>
      <c r="C14" s="10" t="s">
        <v>25</v>
      </c>
      <c r="D14" s="1" t="s">
        <v>26</v>
      </c>
      <c r="E14" s="11">
        <v>1.05</v>
      </c>
      <c r="F14" s="12">
        <v>212.14</v>
      </c>
      <c r="G14" s="12">
        <f ca="1">ROUND(INDIRECT(ADDRESS(ROW()+(0), COLUMN()+(-2), 1))*INDIRECT(ADDRESS(ROW()+(0), COLUMN()+(-1), 1)), 2)</f>
        <v>222.75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0.015</v>
      </c>
      <c r="F15" s="14">
        <v>30.26</v>
      </c>
      <c r="G15" s="14">
        <f ca="1">ROUND(INDIRECT(ADDRESS(ROW()+(0), COLUMN()+(-2), 1))*INDIRECT(ADDRESS(ROW()+(0), COLUMN()+(-1), 1)), 2)</f>
        <v>0.45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235.59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0.012</v>
      </c>
      <c r="F18" s="14">
        <v>2426.58</v>
      </c>
      <c r="G18" s="14">
        <f ca="1">ROUND(INDIRECT(ADDRESS(ROW()+(0), COLUMN()+(-2), 1))*INDIRECT(ADDRESS(ROW()+(0), COLUMN()+(-1), 1)), 2)</f>
        <v>29.12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1))), 2)</f>
        <v>29.12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0.276</v>
      </c>
      <c r="F21" s="12">
        <v>33952.7</v>
      </c>
      <c r="G21" s="12">
        <f ca="1">ROUND(INDIRECT(ADDRESS(ROW()+(0), COLUMN()+(-2), 1))*INDIRECT(ADDRESS(ROW()+(0), COLUMN()+(-1), 1)), 2)</f>
        <v>9370.93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0.326</v>
      </c>
      <c r="F22" s="14">
        <v>24452.1</v>
      </c>
      <c r="G22" s="14">
        <f ca="1">ROUND(INDIRECT(ADDRESS(ROW()+(0), COLUMN()+(-2), 1))*INDIRECT(ADDRESS(ROW()+(0), COLUMN()+(-1), 1)), 2)</f>
        <v>7971.4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2)</f>
        <v>17342.3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1)),INDIRECT(ADDRESS(ROW()+(-9), COLUMN()+(1), 1))), 2)</f>
        <v>17607</v>
      </c>
      <c r="G25" s="14">
        <f ca="1">ROUND(INDIRECT(ADDRESS(ROW()+(0), COLUMN()+(-2), 1))*INDIRECT(ADDRESS(ROW()+(0), COLUMN()+(-1), 1))/100, 2)</f>
        <v>352.14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1)),INDIRECT(ADDRESS(ROW()+(-10), COLUMN()+(0), 1))), 2)</f>
        <v>17959.2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