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<sst xmlns="http://schemas.openxmlformats.org/spreadsheetml/2006/main" count="49" uniqueCount="49">
  <si>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</si>
  <si>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HRN020</t>
  </si>
  <si>
    <t xml:space="preserve">m</t>
  </si>
  <si>
    <t xml:space="preserve">Remate de balcón, de piedra natural.</t>
  </si>
  <si>
    <r>
      <rPr>
        <sz val="8.25"/>
        <color rgb="FF000000"/>
        <rFont val="Arial"/>
        <family val="2"/>
      </rPr>
      <t xml:space="preserve">Remate de balcón de mármol Blanco Macael, en piezas de hasta 750 mm de longitud, hasta 20 cm de ancho y 20 mm de espesor, con goterón, cara y canto recto, acabado pulido y grava adherida a la superficie en su cara inferior; asentado con mortero de cemento, confeccionado en obra, con aditivo hidrófugo, dosificación 1:4; y rejuntado entre piezas y, en su caso,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</si>
  <si>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</si>
  <si>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</si>
  <si>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</si>
  <si>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</si>
  <si>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</si>
  <si>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</si>
  <si>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</si>
  <si>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</si>
  <si>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</si>
  <si>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</si>
  <si>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</si>
  <si>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</si>
  <si>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</si>
  <si>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</si>
  <si>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</si>
  <si>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</si>
  <si>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</si>
  <si>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</si>
  <si>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</si>
  <si>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mt20zpn010aa</t>
  </si>
  <si>
    <t xml:space="preserve">m</t>
  </si>
  <si>
    <t xml:space="preserve">Remate de balcón de mármol Blanco Macael, en piezas de hasta 750 mm de longitud, hasta 20 cm de ancho y 20 mm de espesor, con goterón, cara y canto recto, acabado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</si>
  <si>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</si>
  <si>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</si>
  <si>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</si>
  <si>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</si>
  <si>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</si>
  <si>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</si>
  <si>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</si>
  <si>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</si>
  <si>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</si>
  <si>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</si>
  <si>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</si>
  <si>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</si>
  <si>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</si>
  <si>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</si>
  <si>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</si>
  <si>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</si>
  <si>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</si>
  <si>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</si>
  <si>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</si>
  <si>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</si>
  <si>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$ 2.276,47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</si>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</sst>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9.87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25.22</v>
      </c>
      <c r="G10" s="12">
        <f ca="1">ROUND(INDIRECT(ADDRESS(ROW()+(0), COLUMN()+(-2), 1))*INDIRECT(ADDRESS(ROW()+(0), COLUMN()+(-1), 1)), 2)</f>
        <v>0.15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283.7</v>
      </c>
      <c r="G11" s="12">
        <f ca="1">ROUND(INDIRECT(ADDRESS(ROW()+(0), COLUMN()+(-2), 1))*INDIRECT(ADDRESS(ROW()+(0), COLUMN()+(-1), 1)), 2)</f>
        <v>2.27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4.84</v>
      </c>
      <c r="G12" s="12">
        <f ca="1">ROUND(INDIRECT(ADDRESS(ROW()+(0), COLUMN()+(-2), 1))*INDIRECT(ADDRESS(ROW()+(0), COLUMN()+(-1), 1)), 2)</f>
        <v>9.2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20.18</v>
      </c>
      <c r="G13" s="12">
        <f ca="1">ROUND(INDIRECT(ADDRESS(ROW()+(0), COLUMN()+(-2), 1))*INDIRECT(ADDRESS(ROW()+(0), COLUMN()+(-1), 1)), 2)</f>
        <v>0.77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243.67</v>
      </c>
      <c r="G14" s="12">
        <f ca="1">ROUND(INDIRECT(ADDRESS(ROW()+(0), COLUMN()+(-2), 1))*INDIRECT(ADDRESS(ROW()+(0), COLUMN()+(-1), 1)), 2)</f>
        <v>255.85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30.26</v>
      </c>
      <c r="G15" s="14">
        <f ca="1">ROUND(INDIRECT(ADDRESS(ROW()+(0), COLUMN()+(-2), 1))*INDIRECT(ADDRESS(ROW()+(0), COLUMN()+(-1), 1)), 2)</f>
        <v>0.45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268.69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2426.58</v>
      </c>
      <c r="G18" s="14">
        <f ca="1">ROUND(INDIRECT(ADDRESS(ROW()+(0), COLUMN()+(-2), 1))*INDIRECT(ADDRESS(ROW()+(0), COLUMN()+(-1), 1)), 2)</f>
        <v>14.56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14.56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0.199</v>
      </c>
      <c r="F21" s="12">
        <v>33952.7</v>
      </c>
      <c r="G21" s="12">
        <f ca="1">ROUND(INDIRECT(ADDRESS(ROW()+(0), COLUMN()+(-2), 1))*INDIRECT(ADDRESS(ROW()+(0), COLUMN()+(-1), 1)), 2)</f>
        <v>6756.58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0.249</v>
      </c>
      <c r="F22" s="14">
        <v>24452.1</v>
      </c>
      <c r="G22" s="14">
        <f ca="1">ROUND(INDIRECT(ADDRESS(ROW()+(0), COLUMN()+(-2), 1))*INDIRECT(ADDRESS(ROW()+(0), COLUMN()+(-1), 1)), 2)</f>
        <v>6088.58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12845.2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13128.4</v>
      </c>
      <c r="G25" s="14">
        <f ca="1">ROUND(INDIRECT(ADDRESS(ROW()+(0), COLUMN()+(-2), 1))*INDIRECT(ADDRESS(ROW()+(0), COLUMN()+(-1), 1))/100, 2)</f>
        <v>262.57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13391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