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<sst xmlns="http://schemas.openxmlformats.org/spreadsheetml/2006/main" count="35" uniqueCount="35">
  <si>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</si>
  <si>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FRG010</t>
  </si>
  <si>
    <t xml:space="preserve">Ud</t>
  </si>
  <si>
    <t xml:space="preserve">Gárgola.</t>
  </si>
  <si>
    <r>
      <rPr>
        <b/>
        <sz val="7.80"/>
        <color rgb="FF000000"/>
        <rFont val="Arial"/>
        <family val="2"/>
      </rPr>
      <t xml:space="preserve">Gárgola de hormigón polímero, color, de 100x350 mm de sección</t>
    </r>
    <r>
      <rPr>
        <sz val="7.80"/>
        <color rgb="FF000000"/>
        <rFont val="Arial"/>
        <family val="2"/>
      </rPr>
      <t xml:space="preserve">, recibida con </t>
    </r>
    <r>
      <rPr>
        <b/>
        <sz val="7.80"/>
        <color rgb="FF000000"/>
        <rFont val="Arial"/>
        <family val="2"/>
      </rPr>
      <t xml:space="preserve">adhesivo cementoso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</si>
  <si>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</si>
  <si>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</si>
  <si>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</si>
  <si>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</si>
  <si>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</si>
  <si>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</si>
  <si>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mt20wwa040</t>
  </si>
  <si>
    <t xml:space="preserve">kg</t>
  </si>
  <si>
    <t xml:space="preserve">Adhesivo cementoso flexible y de gran adherencia.</t>
  </si>
  <si>
    <t xml:space="preserve">mt20ghp010j</t>
  </si>
  <si>
    <t xml:space="preserve">Ud</t>
  </si>
  <si>
    <t xml:space="preserve">Gárgola de hormigón polímero, color, de 100x350 mm de sección, de superficie pulida y base rectangular, con goterón inferior.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</si>
  <si>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</si>
  <si>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</si>
  <si>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</si>
  <si>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</si>
  <si>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</si>
  <si>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</si>
  <si>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</si>
  <si>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</si>
  <si>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Oficial albañil.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</si>
  <si>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</si>
  <si>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</si>
  <si>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</si>
  <si>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</si>
  <si>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</si>
  <si>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</si>
  <si>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</si>
  <si>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$ 8,47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</si>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</sst>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68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3.210000</v>
      </c>
      <c r="H8" s="16">
        <f ca="1">ROUND(INDIRECT(ADDRESS(ROW()+(0), COLUMN()+(-2), 1))*INDIRECT(ADDRESS(ROW()+(0), COLUMN()+(-1), 1)), 2)</f>
        <v>0.960000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40.730000</v>
      </c>
      <c r="H9" s="20">
        <f ca="1">ROUND(INDIRECT(ADDRESS(ROW()+(0), COLUMN()+(-2), 1))*INDIRECT(ADDRESS(ROW()+(0), COLUMN()+(-1), 1)), 2)</f>
        <v>40.730000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34.390000</v>
      </c>
      <c r="H10" s="20">
        <f ca="1">ROUND(INDIRECT(ADDRESS(ROW()+(0), COLUMN()+(-2), 1))*INDIRECT(ADDRESS(ROW()+(0), COLUMN()+(-1), 1)), 2)</f>
        <v>0.550000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33.740000</v>
      </c>
      <c r="H11" s="20">
        <f ca="1">ROUND(INDIRECT(ADDRESS(ROW()+(0), COLUMN()+(-2), 1))*INDIRECT(ADDRESS(ROW()+(0), COLUMN()+(-1), 1)), 2)</f>
        <v>1.080000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0.138000</v>
      </c>
      <c r="G12" s="20">
        <v>61.790000</v>
      </c>
      <c r="H12" s="20">
        <f ca="1">ROUND(INDIRECT(ADDRESS(ROW()+(0), COLUMN()+(-2), 1))*INDIRECT(ADDRESS(ROW()+(0), COLUMN()+(-1), 1)), 2)</f>
        <v>8.530000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0.138000</v>
      </c>
      <c r="G13" s="24">
        <v>41.650000</v>
      </c>
      <c r="H13" s="24">
        <f ca="1">ROUND(INDIRECT(ADDRESS(ROW()+(0), COLUMN()+(-2), 1))*INDIRECT(ADDRESS(ROW()+(0), COLUMN()+(-1), 1)), 2)</f>
        <v>5.750000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57.600000</v>
      </c>
      <c r="H14" s="16">
        <f ca="1">ROUND(INDIRECT(ADDRESS(ROW()+(0), COLUMN()+(-2), 1))*INDIRECT(ADDRESS(ROW()+(0), COLUMN()+(-1), 1))/100, 2)</f>
        <v>1.150000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58.750000</v>
      </c>
      <c r="H15" s="24">
        <f ca="1">ROUND(INDIRECT(ADDRESS(ROW()+(0), COLUMN()+(-2), 1))*INDIRECT(ADDRESS(ROW()+(0), COLUMN()+(-1), 1))/100, 2)</f>
        <v>1.760000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60.510000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