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<sst xmlns="http://schemas.openxmlformats.org/spreadsheetml/2006/main" count="35" uniqueCount="35">
  <si>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</si>
  <si>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FRG010</t>
  </si>
  <si>
    <t xml:space="preserve">Ud</t>
  </si>
  <si>
    <t xml:space="preserve">Gárgola.</t>
  </si>
  <si>
    <r>
      <rPr>
        <b/>
        <sz val="7.80"/>
        <color rgb="FF000000"/>
        <rFont val="Arial"/>
        <family val="2"/>
      </rPr>
      <t xml:space="preserve">Gárgola de hormigón polímero, gris, de 140x350 mm de sección</t>
    </r>
    <r>
      <rPr>
        <sz val="7.80"/>
        <color rgb="FF000000"/>
        <rFont val="Arial"/>
        <family val="2"/>
      </rPr>
      <t xml:space="preserve">, recibida con </t>
    </r>
    <r>
      <rPr>
        <b/>
        <sz val="7.80"/>
        <color rgb="FF000000"/>
        <rFont val="Arial"/>
        <family val="2"/>
      </rPr>
      <t xml:space="preserve">adhesivo cementoso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</si>
  <si>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</si>
  <si>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</si>
  <si>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</si>
  <si>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</si>
  <si>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</si>
  <si>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</si>
  <si>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mt20wwa040</t>
  </si>
  <si>
    <t xml:space="preserve">kg</t>
  </si>
  <si>
    <t xml:space="preserve">Adhesivo cementoso flexible y de gran adherencia.</t>
  </si>
  <si>
    <t xml:space="preserve">mt20ghp010d</t>
  </si>
  <si>
    <t xml:space="preserve">Ud</t>
  </si>
  <si>
    <t xml:space="preserve">Gárgola de hormigón polímero, gris, de 140x350 mm de sección, de superficie pulida y base rectangular, con goterón inferior.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</si>
  <si>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</si>
  <si>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</si>
  <si>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</si>
  <si>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</si>
  <si>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</si>
  <si>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</si>
  <si>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mo019</t>
  </si>
  <si>
    <t xml:space="preserve">h</t>
  </si>
  <si>
    <t xml:space="preserve">Oficial albañil.</t>
  </si>
  <si>
    <t xml:space="preserve">mo111</t>
  </si>
  <si>
    <t xml:space="preserve">h</t>
  </si>
  <si>
    <t xml:space="preserve">Ayudante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</si>
  <si>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</si>
  <si>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</si>
  <si>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</si>
  <si>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</si>
  <si>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$ 12,28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</si>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</sst>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45" customWidth="1"/>
    <col min="2" max="2" width="5.68" customWidth="1"/>
    <col min="3" max="3" width="0.87" customWidth="1"/>
    <col min="4" max="4" width="2.91" customWidth="1"/>
    <col min="5" max="5" width="68.05" customWidth="1"/>
    <col min="6" max="6" width="6.41" customWidth="1"/>
    <col min="7" max="7" width="13.55" customWidth="1"/>
    <col min="8" max="8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0.300000</v>
      </c>
      <c r="G8" s="16">
        <v>3.210000</v>
      </c>
      <c r="H8" s="16">
        <f ca="1">ROUND(INDIRECT(ADDRESS(ROW()+(0), COLUMN()+(-2), 1))*INDIRECT(ADDRESS(ROW()+(0), COLUMN()+(-1), 1)), 2)</f>
        <v>0.960000</v>
      </c>
    </row>
    <row r="9" spans="1:8" ht="21.6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1.000000</v>
      </c>
      <c r="G9" s="20">
        <v>66.590000</v>
      </c>
      <c r="H9" s="20">
        <f ca="1">ROUND(INDIRECT(ADDRESS(ROW()+(0), COLUMN()+(-2), 1))*INDIRECT(ADDRESS(ROW()+(0), COLUMN()+(-1), 1)), 2)</f>
        <v>66.590000</v>
      </c>
    </row>
    <row r="10" spans="1:8" ht="12.0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9">
        <v>0.016000</v>
      </c>
      <c r="G10" s="20">
        <v>34.390000</v>
      </c>
      <c r="H10" s="20">
        <f ca="1">ROUND(INDIRECT(ADDRESS(ROW()+(0), COLUMN()+(-2), 1))*INDIRECT(ADDRESS(ROW()+(0), COLUMN()+(-1), 1)), 2)</f>
        <v>0.550000</v>
      </c>
    </row>
    <row r="11" spans="1:8" ht="12.00" thickBot="1" customHeight="1">
      <c r="A11" s="17" t="s">
        <v>20</v>
      </c>
      <c r="B11" s="17"/>
      <c r="C11" s="18" t="s">
        <v>21</v>
      </c>
      <c r="D11" s="18"/>
      <c r="E11" s="17" t="s">
        <v>22</v>
      </c>
      <c r="F11" s="19">
        <v>0.032000</v>
      </c>
      <c r="G11" s="20">
        <v>33.740000</v>
      </c>
      <c r="H11" s="20">
        <f ca="1">ROUND(INDIRECT(ADDRESS(ROW()+(0), COLUMN()+(-2), 1))*INDIRECT(ADDRESS(ROW()+(0), COLUMN()+(-1), 1)), 2)</f>
        <v>1.080000</v>
      </c>
    </row>
    <row r="12" spans="1:8" ht="12.00" thickBot="1" customHeight="1">
      <c r="A12" s="17" t="s">
        <v>23</v>
      </c>
      <c r="B12" s="17"/>
      <c r="C12" s="18" t="s">
        <v>24</v>
      </c>
      <c r="D12" s="18"/>
      <c r="E12" s="17" t="s">
        <v>25</v>
      </c>
      <c r="F12" s="19">
        <v>0.138000</v>
      </c>
      <c r="G12" s="20">
        <v>61.790000</v>
      </c>
      <c r="H12" s="20">
        <f ca="1">ROUND(INDIRECT(ADDRESS(ROW()+(0), COLUMN()+(-2), 1))*INDIRECT(ADDRESS(ROW()+(0), COLUMN()+(-1), 1)), 2)</f>
        <v>8.530000</v>
      </c>
    </row>
    <row r="13" spans="1:8" ht="12.00" thickBot="1" customHeight="1">
      <c r="A13" s="17" t="s">
        <v>26</v>
      </c>
      <c r="B13" s="17"/>
      <c r="C13" s="21" t="s">
        <v>27</v>
      </c>
      <c r="D13" s="21"/>
      <c r="E13" s="22" t="s">
        <v>28</v>
      </c>
      <c r="F13" s="23">
        <v>0.138000</v>
      </c>
      <c r="G13" s="24">
        <v>41.650000</v>
      </c>
      <c r="H13" s="24">
        <f ca="1">ROUND(INDIRECT(ADDRESS(ROW()+(0), COLUMN()+(-2), 1))*INDIRECT(ADDRESS(ROW()+(0), COLUMN()+(-1), 1)), 2)</f>
        <v>5.750000</v>
      </c>
    </row>
    <row r="14" spans="1:8" ht="12.00" thickBot="1" customHeight="1">
      <c r="A14" s="17"/>
      <c r="B14" s="17"/>
      <c r="C14" s="12" t="s">
        <v>29</v>
      </c>
      <c r="D14" s="12"/>
      <c r="E14" s="10" t="s">
        <v>30</v>
      </c>
      <c r="F14" s="14">
        <v>2.000000</v>
      </c>
      <c r="G14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83.460000</v>
      </c>
      <c r="H14" s="16">
        <f ca="1">ROUND(INDIRECT(ADDRESS(ROW()+(0), COLUMN()+(-2), 1))*INDIRECT(ADDRESS(ROW()+(0), COLUMN()+(-1), 1))/100, 2)</f>
        <v>1.670000</v>
      </c>
    </row>
    <row r="15" spans="1:8" ht="12.00" thickBot="1" customHeight="1">
      <c r="A15" s="22"/>
      <c r="B15" s="22"/>
      <c r="C15" s="21" t="s">
        <v>31</v>
      </c>
      <c r="D15" s="21"/>
      <c r="E15" s="22" t="s">
        <v>32</v>
      </c>
      <c r="F15" s="23">
        <v>3.000000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85.130000</v>
      </c>
      <c r="H15" s="24">
        <f ca="1">ROUND(INDIRECT(ADDRESS(ROW()+(0), COLUMN()+(-2), 1))*INDIRECT(ADDRESS(ROW()+(0), COLUMN()+(-1), 1))/100, 2)</f>
        <v>2.550000</v>
      </c>
    </row>
    <row r="16" spans="1:8" ht="12.00" thickBot="1" customHeight="1">
      <c r="A16" s="6" t="s">
        <v>33</v>
      </c>
      <c r="B16" s="6"/>
      <c r="C16" s="7"/>
      <c r="D16" s="7"/>
      <c r="E16" s="7"/>
      <c r="F16" s="25"/>
      <c r="G16" s="6" t="s">
        <v>34</v>
      </c>
      <c r="H16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87.680000</v>
      </c>
    </row>
  </sheetData>
  <mergeCells count="23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E16"/>
  </mergeCells>
  <pageMargins left="0.620079" right="0.472441" top="0.472441" bottom="0.472441" header="0.0" footer="0.0"/>
  <pageSetup paperSize="9" orientation="portrait"/>
  <rowBreaks count="0" manualBreakCount="0">
    </rowBreaks>
</worksheet>
</file>